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k\Downloads\"/>
    </mc:Choice>
  </mc:AlternateContent>
  <xr:revisionPtr revIDLastSave="0" documentId="13_ncr:1_{C84E3696-24D8-461A-BC92-90D51BC5B107}" xr6:coauthVersionLast="47" xr6:coauthVersionMax="47" xr10:uidLastSave="{00000000-0000-0000-0000-000000000000}"/>
  <bookViews>
    <workbookView xWindow="-108" yWindow="-108" windowWidth="23256" windowHeight="12576" firstSheet="5" activeTab="5" xr2:uid="{00000000-000D-0000-FFFF-FFFF00000000}"/>
  </bookViews>
  <sheets>
    <sheet name="ทัวไป" sheetId="1" r:id="rId1"/>
    <sheet name="ประปา" sheetId="2" r:id="rId2"/>
    <sheet name="ไฟฟ้า " sheetId="3" r:id="rId3"/>
    <sheet name="งานอาคาร (2)" sheetId="9" r:id="rId4"/>
    <sheet name="Sheet1" sheetId="4" r:id="rId5"/>
    <sheet name="สผ.1" sheetId="1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9" l="1"/>
  <c r="G25" i="1"/>
  <c r="G26" i="1" s="1"/>
  <c r="G27" i="1" l="1"/>
</calcChain>
</file>

<file path=xl/sharedStrings.xml><?xml version="1.0" encoding="utf-8"?>
<sst xmlns="http://schemas.openxmlformats.org/spreadsheetml/2006/main" count="259" uniqueCount="122">
  <si>
    <t>ลำดับ</t>
  </si>
  <si>
    <t>รายการ</t>
  </si>
  <si>
    <t>จำนวน</t>
  </si>
  <si>
    <t>หน่วย</t>
  </si>
  <si>
    <t>ราคาต่อหน่วย</t>
  </si>
  <si>
    <t>จำนวนเงิน</t>
  </si>
  <si>
    <t>หมายเหตุ</t>
  </si>
  <si>
    <t>ใบประมาณการ</t>
  </si>
  <si>
    <t>ค่าใช้จ่ายในการดำเนินงานโครงการ</t>
  </si>
  <si>
    <t>เรียน</t>
  </si>
  <si>
    <t>ผู้อำนวยการวิทยาลัยพณิชยการอินทราชัย</t>
  </si>
  <si>
    <r>
      <t>ข้าพเจ้า</t>
    </r>
    <r>
      <rPr>
        <b/>
        <sz val="16"/>
        <color theme="1"/>
        <rFont val="TH Sarabun New"/>
        <family val="2"/>
      </rPr>
      <t xml:space="preserve">................................................................. </t>
    </r>
    <r>
      <rPr>
        <sz val="16"/>
        <color theme="1"/>
        <rFont val="TH Sarabun New"/>
        <family val="2"/>
      </rPr>
      <t xml:space="preserve">แผนกวิชา/งาน ............................................... มีความประสงค์             </t>
    </r>
  </si>
  <si>
    <t>ขอประมาณค่าใช้จ่ายในการดำเนินงานโครงการ............................................................................ ดังรายการต่อไปนี้</t>
  </si>
  <si>
    <t>สผ.1</t>
  </si>
  <si>
    <t xml:space="preserve">นิ้ว </t>
  </si>
  <si>
    <t>ม้วน</t>
  </si>
  <si>
    <t xml:space="preserve">กล่อง </t>
  </si>
  <si>
    <t xml:space="preserve">อัน </t>
  </si>
  <si>
    <t>กล่อง/ใหญ่</t>
  </si>
  <si>
    <t>โหล</t>
  </si>
  <si>
    <t xml:space="preserve">โหล </t>
  </si>
  <si>
    <t xml:space="preserve">ข้อต่อตรงเกลียวนอก 4 หุน </t>
  </si>
  <si>
    <t xml:space="preserve">ข้องอเกลียวใน 4 หุน </t>
  </si>
  <si>
    <t xml:space="preserve">ข้องอเกลียวนอก 4 หุน </t>
  </si>
  <si>
    <t xml:space="preserve">สามทางเกลียวใน 4 หุน </t>
  </si>
  <si>
    <t xml:space="preserve">สามทางธรรมดา 4 หุน </t>
  </si>
  <si>
    <t xml:space="preserve">ต่อตรง 4 หุน </t>
  </si>
  <si>
    <t>นิปเปิ้ล PVC 4 หุน</t>
  </si>
  <si>
    <t xml:space="preserve">หัวอุดฝาเกลียวใน 4 หุน </t>
  </si>
  <si>
    <t xml:space="preserve">หัวอุดเหลี่ยมนอก 4 หุน </t>
  </si>
  <si>
    <t>หัวอุดธรรมดา 4 หุน</t>
  </si>
  <si>
    <t xml:space="preserve">สายยางใสยาว 90 ม. 4 หุน </t>
  </si>
  <si>
    <t xml:space="preserve">ท่อ PVC 4 หุน </t>
  </si>
  <si>
    <t>เส้น</t>
  </si>
  <si>
    <t xml:space="preserve">น้ำยาทาท่อประปากระป๋องใหญ่ </t>
  </si>
  <si>
    <t xml:space="preserve">กระป๋อง </t>
  </si>
  <si>
    <t>น้ำยาทาท่อแบบหลอด</t>
  </si>
  <si>
    <t>หลอด</t>
  </si>
  <si>
    <t xml:space="preserve">ก๊อกปิด-เปิด ก้านแดง 4 หุน </t>
  </si>
  <si>
    <t xml:space="preserve">หัวฉีดชำระ </t>
  </si>
  <si>
    <t>ก๊อกอ่างล้างหน้า เดี่ยว CT160C1</t>
  </si>
  <si>
    <t xml:space="preserve">ข้องอ PVC 90 องศา 2 นิ้ว </t>
  </si>
  <si>
    <t xml:space="preserve">ข้อต่อตรงเกลียวนอก 2 นิ้ว </t>
  </si>
  <si>
    <t xml:space="preserve">ข้อต่อตรงเกลียวใน 2 นิ้ว </t>
  </si>
  <si>
    <t xml:space="preserve">ข้อต่อตรงธรรมดา 2 นิ้ว </t>
  </si>
  <si>
    <t xml:space="preserve">ยูเนี่ยนเหล็ก 2 นิ้ว </t>
  </si>
  <si>
    <t xml:space="preserve">ท่อ PVC 2 นิ้ว </t>
  </si>
  <si>
    <t xml:space="preserve">ลูกลอย ขนาด 1 นิ้ว </t>
  </si>
  <si>
    <t>ชุด</t>
  </si>
  <si>
    <t xml:space="preserve">ลูกลอย ขนาด 2 นิ้ว </t>
  </si>
  <si>
    <t xml:space="preserve">ยูเนี่ยน 1½ นิ้ว </t>
  </si>
  <si>
    <t xml:space="preserve">ลูกลอย ขนาด 1½ นิ้ว </t>
  </si>
  <si>
    <t xml:space="preserve">เทปพันประปา </t>
  </si>
  <si>
    <t xml:space="preserve">สายน้ำดีเหล็ก 12 นิ้ว </t>
  </si>
  <si>
    <t xml:space="preserve">กรองน้ำทิ้งทองเหลือง </t>
  </si>
  <si>
    <t xml:space="preserve">หลอดไฟ 36W </t>
  </si>
  <si>
    <t xml:space="preserve">หลอดไฟ 20W </t>
  </si>
  <si>
    <t>กล่อง</t>
  </si>
  <si>
    <t>สตาร์ทเตอร์</t>
  </si>
  <si>
    <t xml:space="preserve">ผ้าเทปพันสายไฟ </t>
  </si>
  <si>
    <t xml:space="preserve">พุกยางเบอร์ 7 </t>
  </si>
  <si>
    <t xml:space="preserve">ปล๊กเสียบตัวผู้ </t>
  </si>
  <si>
    <t>ไฟสปอร์ตไลท์ติดเวที 1,000W</t>
  </si>
  <si>
    <t xml:space="preserve">สายตู้เชื่อมยาว 7 ม.พร้อมหัว </t>
  </si>
  <si>
    <t>ชุด (รุ่นใหม่)</t>
  </si>
  <si>
    <t>ซึ่งเป็นราคาประมาณการที่รวมภาษีมูลค่าเพิ่ม/ภาษีอากร และค่าใช้จ่ายทั้งปวงไว้แล้ว</t>
  </si>
  <si>
    <t xml:space="preserve"> .</t>
  </si>
  <si>
    <t xml:space="preserve">  </t>
  </si>
  <si>
    <t>(ลงชื่อ)……...………………………………………………………………….</t>
  </si>
  <si>
    <t>ตำแหน่ง.....................................................................................................</t>
  </si>
  <si>
    <t>ผู้ประมาณการค่าใช้จ่าย</t>
  </si>
  <si>
    <t xml:space="preserve">                   วันที่...........เดือน.......................................................พ.ศ..........................</t>
  </si>
  <si>
    <t xml:space="preserve">ข้าพเจ้า นายเจริญ  เค่นตุ่น  แผนกวิชา/งาน อาคารสถานที่ มีความประสงค์             </t>
  </si>
  <si>
    <t>(นายเจริญ  เค่นตุ่น)</t>
  </si>
  <si>
    <t>สายไฟ VCT 2*1.5 มม.2</t>
  </si>
  <si>
    <t>สายไฟ VCT 3*1.5 มม.2</t>
  </si>
  <si>
    <t>สายไฟ VCT2*1.5 มม.2</t>
  </si>
  <si>
    <t xml:space="preserve">เต้ารับตัวเมีย </t>
  </si>
  <si>
    <t>ราคารวม</t>
  </si>
  <si>
    <t>ภาษีมูลค่าเพิ่ม 7%</t>
  </si>
  <si>
    <t>รวมทั้งสิ้น</t>
  </si>
  <si>
    <t>รีม</t>
  </si>
  <si>
    <t>อัน</t>
  </si>
  <si>
    <t>แฟ้มเสนอเซ็น</t>
  </si>
  <si>
    <t>แฟ้ม</t>
  </si>
  <si>
    <t>เชือกฟาง (คละสี)</t>
  </si>
  <si>
    <t xml:space="preserve">ตะกร้าลวดมีฝาปิด </t>
  </si>
  <si>
    <t xml:space="preserve">                            </t>
  </si>
  <si>
    <r>
      <t>ข้าพเจ้า นางสาวนฤมล  วงค์เคียน แผนกวิชา</t>
    </r>
    <r>
      <rPr>
        <b/>
        <u/>
        <sz val="16"/>
        <color theme="1"/>
        <rFont val="TH SarabunPSK"/>
        <family val="2"/>
      </rPr>
      <t>/</t>
    </r>
    <r>
      <rPr>
        <u/>
        <sz val="16"/>
        <color theme="1"/>
        <rFont val="TH SarabunPSK"/>
        <family val="2"/>
      </rPr>
      <t>งาน</t>
    </r>
    <r>
      <rPr>
        <sz val="16"/>
        <color theme="1"/>
        <rFont val="TH SarabunPSK"/>
        <family val="2"/>
      </rPr>
      <t xml:space="preserve"> พัสดุ  มีความประสงค์ ขอประมาณค่าใช้จ่ายในการดำเนินงาน           </t>
    </r>
  </si>
  <si>
    <t>ปลั๊กพวงสามตา 3 เมตร</t>
  </si>
  <si>
    <t>ปลั๊กพวงสามตา 5 เมตร</t>
  </si>
  <si>
    <r>
      <t>กระดาษ ขนาด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A4 80 แกรม </t>
    </r>
  </si>
  <si>
    <t>เทปใส 1 นิ้ว แกนใหญ่</t>
  </si>
  <si>
    <t>ดินสอ 2B</t>
  </si>
  <si>
    <t>เทปโฟม 3M 21 มม.x3ม.</t>
  </si>
  <si>
    <t>น้ำยาลบคำผิด (น้ำ)</t>
  </si>
  <si>
    <t>เทปลบคำผิด</t>
  </si>
  <si>
    <t>แฟ้มปกหนัง 1 นิ้ว</t>
  </si>
  <si>
    <t xml:space="preserve">กระดาษ ขนาด F4 80 แกรม  </t>
  </si>
  <si>
    <t>เทปโฟม 3M ขนาด 2 นิ้ว</t>
  </si>
  <si>
    <t>หมึกเครื่องปริ้นเตอร์ REFILL CE505A</t>
  </si>
  <si>
    <t>แท่ง</t>
  </si>
  <si>
    <t>โครงการจัดซื้อวัสดุสำนักงานประจำหน่วยเบิกพัสดุกลาง ประจำปีงบประมาณ 2565 ดังรายการต่อไปนี้</t>
  </si>
  <si>
    <t>(สองหมื่นหนึ่งพันเจ็ดร้อยสิบสองบาทสี่สิบสี่สตางค์)</t>
  </si>
  <si>
    <t>ประจำปีงบประมาณ 2565 ดังรายการต่อไปนี้</t>
  </si>
  <si>
    <t>VAT 7%</t>
  </si>
  <si>
    <t>รวมทั้งหมด</t>
  </si>
  <si>
    <r>
      <t>ข้าพเจ้า นายโยธิน  แสนศิริ  แผนกวิชา</t>
    </r>
    <r>
      <rPr>
        <b/>
        <u/>
        <sz val="16"/>
        <color theme="1"/>
        <rFont val="TH SarabunPSK"/>
        <family val="2"/>
      </rPr>
      <t>/</t>
    </r>
    <r>
      <rPr>
        <u/>
        <sz val="16"/>
        <color theme="1"/>
        <rFont val="TH SarabunPSK"/>
        <family val="2"/>
      </rPr>
      <t>งาน</t>
    </r>
    <r>
      <rPr>
        <sz val="16"/>
        <color theme="1"/>
        <rFont val="TH SarabunPSK"/>
        <family val="2"/>
      </rPr>
      <t xml:space="preserve"> อาคารสถานที่  มีความประสงค์ ขอประมาณค่าใช้จ่ายในการดำเนินงาน           </t>
    </r>
  </si>
  <si>
    <t>เครื่องตัดหญ้าสะพายหลัง เบนซิน 2 จังหวะ</t>
  </si>
  <si>
    <t>MAKITA รุ่น RBC411U</t>
  </si>
  <si>
    <t xml:space="preserve">เครื่องตัดหญ้าสะพายหลัง 18v </t>
  </si>
  <si>
    <t>Makita แท้ (ใช้เอ็น) MAKITA DUR181Z</t>
  </si>
  <si>
    <t xml:space="preserve">เครื่องตัดแต่งพุ่มไม้ </t>
  </si>
  <si>
    <t>MAKITA MUH355G</t>
  </si>
  <si>
    <t>เครื่อง</t>
  </si>
  <si>
    <t>(สองหมื่นสามพันห้าร้อยเก้าสิบสามบาทห้าสิบสตางค์)</t>
  </si>
  <si>
    <t>โครงการซ่อมบำรุงและจัดซื้อวัสดุครุภัณฑ์งานอาคารสถานที่ :  กิจกรรมการจัดซื้อครุภัณฑ์งานอาคารสถานที่</t>
  </si>
  <si>
    <t>ภาษีมูลเพิ่ม VAT 7%</t>
  </si>
  <si>
    <r>
      <t>ข้าพเจ้า ….........................................แผนกวิชา</t>
    </r>
    <r>
      <rPr>
        <b/>
        <u/>
        <sz val="16"/>
        <color theme="1"/>
        <rFont val="TH SarabunPSK"/>
        <family val="2"/>
      </rPr>
      <t>/</t>
    </r>
    <r>
      <rPr>
        <u/>
        <sz val="16"/>
        <color theme="1"/>
        <rFont val="TH SarabunPSK"/>
        <family val="2"/>
      </rPr>
      <t>งาน</t>
    </r>
    <r>
      <rPr>
        <sz val="16"/>
        <color theme="1"/>
        <rFont val="TH SarabunPSK"/>
        <family val="2"/>
      </rPr>
      <t xml:space="preserve"> …........................มีความประสงค์ ขอประมาณค่าใช้จ่ายในการดำเนินงาน           </t>
    </r>
  </si>
  <si>
    <t>ประจำปีงบประมาณ…................... ดังรายการต่อไปนี้</t>
  </si>
  <si>
    <t>โครงการ….................................................................................</t>
  </si>
  <si>
    <t>(…...............................................)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</si>
</sst>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>
    <font>
      <sz val="11"/>
      <color theme="1"/>
      <name val="Calibri"/>
      <family val="2"/>
      <charset val="222"/>
      <scheme val="minor"/>
    </font>
    <font>
      <b/>
      <sz val="22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8"/>
      <color theme="1"/>
      <name val="TH Sarabun New"/>
      <family val="2"/>
    </font>
    <font>
      <u/>
      <sz val="16"/>
      <color theme="1"/>
      <name val="TH Sarabun New"/>
      <family val="2"/>
    </font>
    <font>
      <u/>
      <sz val="16"/>
      <color rgb="FFFFFFFF"/>
      <name val="TH Sarabun New"/>
      <family val="2"/>
    </font>
    <font>
      <sz val="16"/>
      <name val="TH Sarabun New"/>
      <family val="2"/>
    </font>
    <font>
      <sz val="11"/>
      <color theme="1"/>
      <name val="Calibri"/>
      <family val="2"/>
      <charset val="222"/>
      <scheme val="minor"/>
    </font>
    <font>
      <sz val="12"/>
      <name val="Times New Roman"/>
      <family val="1"/>
    </font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0" fontId="12" fillId="0" borderId="0"/>
    <xf numFmtId="164" fontId="1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vertical="top"/>
    </xf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16" fontId="3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13" fillId="0" borderId="0" xfId="0" applyFont="1"/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9" fillId="0" borderId="0" xfId="0" applyFont="1"/>
    <xf numFmtId="0" fontId="18" fillId="2" borderId="5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164" fontId="22" fillId="0" borderId="5" xfId="1" applyFont="1" applyFill="1" applyBorder="1" applyAlignment="1">
      <alignment horizontal="center" vertical="center"/>
    </xf>
    <xf numFmtId="164" fontId="22" fillId="0" borderId="5" xfId="14" applyFont="1" applyFill="1" applyBorder="1" applyAlignment="1">
      <alignment horizontal="center" vertical="center"/>
    </xf>
    <xf numFmtId="0" fontId="13" fillId="0" borderId="5" xfId="0" applyFont="1" applyBorder="1"/>
    <xf numFmtId="0" fontId="13" fillId="0" borderId="5" xfId="0" applyFont="1" applyBorder="1" applyAlignment="1">
      <alignment wrapText="1"/>
    </xf>
    <xf numFmtId="164" fontId="23" fillId="3" borderId="5" xfId="5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12" fontId="13" fillId="0" borderId="5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3" fillId="0" borderId="5" xfId="14" applyFont="1" applyFill="1" applyBorder="1" applyAlignment="1">
      <alignment horizontal="center" vertical="center"/>
    </xf>
    <xf numFmtId="164" fontId="23" fillId="0" borderId="5" xfId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3" borderId="6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8" fillId="3" borderId="5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8" fillId="3" borderId="6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8" xfId="0" applyFont="1" applyFill="1" applyBorder="1" applyAlignment="1">
      <alignment horizontal="right" vertical="center"/>
    </xf>
  </cellXfs>
  <cellStyles count="16">
    <cellStyle name="0,0_x000d__x000a_NA_x000d__x000a_" xfId="2" xr:uid="{00000000-0005-0000-0000-000000000000}"/>
    <cellStyle name="0,0_x000d__x000a_NA_x000d__x000a_ 2" xfId="3" xr:uid="{00000000-0005-0000-0000-000001000000}"/>
    <cellStyle name="0,0_x000d__x000a_NA_x000d__x000a_ 3" xfId="4" xr:uid="{00000000-0005-0000-0000-000002000000}"/>
    <cellStyle name="Comma" xfId="1" builtinId="3"/>
    <cellStyle name="Comma 2" xfId="6" xr:uid="{00000000-0005-0000-0000-000003000000}"/>
    <cellStyle name="Comma 3" xfId="7" xr:uid="{00000000-0005-0000-0000-000004000000}"/>
    <cellStyle name="Normal" xfId="0" builtinId="0"/>
    <cellStyle name="Normal 2" xfId="8" xr:uid="{00000000-0005-0000-0000-000005000000}"/>
    <cellStyle name="Normal 3" xfId="9" xr:uid="{00000000-0005-0000-0000-000006000000}"/>
    <cellStyle name="เครื่องหมายจุลภาค 2" xfId="5" xr:uid="{00000000-0005-0000-0000-000008000000}"/>
    <cellStyle name="เครื่องหมายจุลภาค 3" xfId="14" xr:uid="{00000000-0005-0000-0000-000009000000}"/>
    <cellStyle name="จุลภาค 2" xfId="10" xr:uid="{00000000-0005-0000-0000-00000A000000}"/>
    <cellStyle name="จุลภาค 3" xfId="11" xr:uid="{00000000-0005-0000-0000-00000B000000}"/>
    <cellStyle name="ปกติ 2 2" xfId="12" xr:uid="{00000000-0005-0000-0000-00000D000000}"/>
    <cellStyle name="ปกติ 2 3" xfId="15" xr:uid="{00000000-0005-0000-0000-00000E000000}"/>
    <cellStyle name="ปกติ 3" xfId="13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30</xdr:row>
      <xdr:rowOff>19050</xdr:rowOff>
    </xdr:from>
    <xdr:ext cx="2428742" cy="1982659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575" y="8315325"/>
          <a:ext cx="2428742" cy="1982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th-TH" sz="1200" b="0" i="0" strike="noStrike">
              <a:solidFill>
                <a:srgbClr val="000000"/>
              </a:solidFill>
              <a:latin typeface="TH SarabunPSK (Thai)"/>
              <a:cs typeface="TH SarabunPSK" pitchFamily="34" charset="-34"/>
            </a:rPr>
            <a:t>เ</a:t>
          </a:r>
          <a:r>
            <a:rPr lang="th-TH" sz="12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รียน  ผู้อำนวยการวิทยาลัยฯ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</a:t>
          </a:r>
        </a:p>
        <a:p>
          <a:pPr algn="l" rtl="1">
            <a:defRPr sz="1000"/>
          </a:pP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  <a:sym typeface="Wingdings 2"/>
            </a:rPr>
            <a:t>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  <a:sym typeface="Wingdings"/>
            </a:rPr>
            <a:t> เพื่อโปรดทราบและพิจารณา</a:t>
          </a: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........................................................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(นายสมบูรณ์  หวังโส๊ะ)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ทำหน้าที่ รองผู้อำนวยการฝ่ายบริหารทรัพยากร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10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/ก.พ./2565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oneCellAnchor>
  <xdr:oneCellAnchor>
    <xdr:from>
      <xdr:col>2</xdr:col>
      <xdr:colOff>1743075</xdr:colOff>
      <xdr:row>29</xdr:row>
      <xdr:rowOff>238125</xdr:rowOff>
    </xdr:from>
    <xdr:ext cx="2695546" cy="1973874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286000" y="8229600"/>
          <a:ext cx="2695546" cy="197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</a:t>
          </a:r>
          <a:r>
            <a:rPr lang="th-TH" sz="1400" b="0" i="0" baseline="0">
              <a:latin typeface="TH SarabunPSK" pitchFamily="34" charset="-34"/>
              <a:ea typeface="+mn-ea"/>
              <a:cs typeface="TH SarabunPSK" pitchFamily="34" charset="-34"/>
              <a:sym typeface="Wingdings 2"/>
            </a:rPr>
            <a:t> ทราบ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..............................................................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........................................................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(นายพิษณุเวท  โพธิ์เพ็ชร)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ผู้อำนวยกาวิทยาลัยพณิชยการอินทราชัย 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         10/ก.พ./2565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5</xdr:col>
      <xdr:colOff>400050</xdr:colOff>
      <xdr:row>28</xdr:row>
      <xdr:rowOff>85726</xdr:rowOff>
    </xdr:from>
    <xdr:ext cx="3376565" cy="4602222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486275" y="7305676"/>
          <a:ext cx="3376565" cy="4602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(ลงชื่อ)……...………………………………………………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</a:t>
          </a:r>
          <a:r>
            <a:rPr lang="en-US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นางสาวนฤมล  วงค์เคียน</a:t>
          </a:r>
          <a:r>
            <a:rPr lang="en-US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)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ตำแหน่ง  หัวหน้างานพัสดุ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ผู้ประมาณการค่าใช้จ่าย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/>
          <a:r>
            <a:rPr lang="th-TH" sz="1400" b="0" i="0">
              <a:latin typeface="TH SarabunPSK" pitchFamily="34" charset="-34"/>
              <a:ea typeface="+mn-ea"/>
              <a:cs typeface="TH SarabunPSK" pitchFamily="34" charset="-34"/>
            </a:rPr>
            <a:t>          วันที่ 10 เดือน กุมภาพันธ์ พ.ศ. 256</a:t>
          </a:r>
          <a:r>
            <a:rPr lang="en-US" sz="1400" b="0" i="0">
              <a:latin typeface="TH SarabunPSK" pitchFamily="34" charset="-34"/>
              <a:ea typeface="+mn-ea"/>
              <a:cs typeface="TH SarabunPSK" pitchFamily="34" charset="-34"/>
            </a:rPr>
            <a:t>5</a:t>
          </a:r>
          <a:endParaRPr lang="th-TH" sz="1400">
            <a:latin typeface="TH SarabunPSK" pitchFamily="34" charset="-34"/>
            <a:cs typeface="TH SarabunPSK" pitchFamily="34" charset="-34"/>
          </a:endParaRPr>
        </a:p>
        <a:p>
          <a:pPr rtl="1"/>
          <a:r>
            <a:rPr lang="th-TH" sz="1100" b="0" i="0">
              <a:latin typeface="+mn-lt"/>
              <a:ea typeface="+mn-ea"/>
              <a:cs typeface="+mn-cs"/>
            </a:rPr>
            <a:t>         </a:t>
          </a:r>
          <a:endParaRPr lang="en-US" sz="1100" b="0" i="0">
            <a:latin typeface="+mn-lt"/>
            <a:ea typeface="+mn-ea"/>
            <a:cs typeface="+mn-cs"/>
          </a:endParaRPr>
        </a:p>
        <a:p>
          <a:pPr rtl="1"/>
          <a:endParaRPr lang="en-US" sz="1100" b="0" i="0">
            <a:latin typeface="+mn-lt"/>
            <a:ea typeface="+mn-ea"/>
            <a:cs typeface="+mn-cs"/>
          </a:endParaRPr>
        </a:p>
        <a:p>
          <a:pPr rtl="1"/>
          <a:endParaRPr lang="en-US" sz="1100" b="0" i="0">
            <a:latin typeface="+mn-lt"/>
            <a:ea typeface="+mn-ea"/>
            <a:cs typeface="+mn-cs"/>
          </a:endParaRPr>
        </a:p>
        <a:p>
          <a:pPr rtl="1"/>
          <a:endParaRPr lang="en-US" sz="1100" b="0" i="0">
            <a:latin typeface="+mn-lt"/>
            <a:ea typeface="+mn-ea"/>
            <a:cs typeface="+mn-cs"/>
          </a:endParaRPr>
        </a:p>
        <a:p>
          <a:pPr rtl="1"/>
          <a:endParaRPr lang="en-US" sz="1100" b="0" i="0">
            <a:latin typeface="+mn-lt"/>
            <a:ea typeface="+mn-ea"/>
            <a:cs typeface="+mn-cs"/>
          </a:endParaRPr>
        </a:p>
        <a:p>
          <a:pPr rtl="1"/>
          <a:r>
            <a:rPr lang="th-TH" sz="1100" b="0" i="0">
              <a:latin typeface="+mn-lt"/>
              <a:ea typeface="+mn-ea"/>
              <a:cs typeface="+mn-cs"/>
            </a:rPr>
            <a:t> </a:t>
          </a:r>
          <a:endParaRPr lang="en-US" sz="1100" b="0" i="0">
            <a:latin typeface="+mn-lt"/>
            <a:ea typeface="+mn-ea"/>
            <a:cs typeface="+mn-cs"/>
          </a:endParaRPr>
        </a:p>
        <a:p>
          <a:pPr rtl="1"/>
          <a:endParaRPr lang="th-TH" sz="1100" b="0" i="0">
            <a:latin typeface="+mn-lt"/>
            <a:ea typeface="+mn-ea"/>
            <a:cs typeface="+mn-cs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25</xdr:row>
      <xdr:rowOff>104775</xdr:rowOff>
    </xdr:from>
    <xdr:ext cx="2428742" cy="198265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23825" y="7315200"/>
          <a:ext cx="2428742" cy="1982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 (Thai)"/>
              <a:cs typeface="TH SarabunPSK" pitchFamily="34" charset="-34"/>
            </a:rPr>
            <a:t>เ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รียน  ผู้อำนวยการวิทยาลัยฯ    </a:t>
          </a:r>
        </a:p>
        <a:p>
          <a:pPr algn="l" rtl="1">
            <a:defRPr sz="1000"/>
          </a:pP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  <a:sym typeface="Wingdings 2"/>
            </a:rPr>
            <a:t>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  <a:sym typeface="Wingdings"/>
            </a:rPr>
            <a:t> เพื่อโปรดทราบและพิจารณา</a:t>
          </a: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........................................................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(นายสมบูรณ์  หวังโส๊ะ)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ทำหน้าที่ รองผู้อำนวยการฝ่ายบริหารทรัพยากร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21/มี.ค./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565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oneCellAnchor>
  <xdr:oneCellAnchor>
    <xdr:from>
      <xdr:col>2</xdr:col>
      <xdr:colOff>1562100</xdr:colOff>
      <xdr:row>25</xdr:row>
      <xdr:rowOff>285750</xdr:rowOff>
    </xdr:from>
    <xdr:ext cx="2695546" cy="1973874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105025" y="7496175"/>
          <a:ext cx="2695546" cy="197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</a:t>
          </a:r>
          <a:r>
            <a:rPr lang="th-TH" sz="1400" b="0" i="0" baseline="0">
              <a:latin typeface="TH SarabunPSK" pitchFamily="34" charset="-34"/>
              <a:ea typeface="+mn-ea"/>
              <a:cs typeface="TH SarabunPSK" pitchFamily="34" charset="-34"/>
              <a:sym typeface="Wingdings 2"/>
            </a:rPr>
            <a:t> ทราบ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..............................................................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........................................................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(นายพิษณุเวท  โพธิ์เพ็ชร)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ผู้อำนวยกาวิทยาลัยพณิชยการอินทราชัย 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      21/มี.ค./2565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5</xdr:col>
      <xdr:colOff>171450</xdr:colOff>
      <xdr:row>23</xdr:row>
      <xdr:rowOff>200026</xdr:rowOff>
    </xdr:from>
    <xdr:ext cx="3376565" cy="4697953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457700" y="6800851"/>
          <a:ext cx="3376565" cy="4697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(ลงชื่อ)……...………………………………………………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 </a:t>
          </a:r>
          <a:r>
            <a:rPr lang="en-US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นายโยธิน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แสนศิริ</a:t>
          </a:r>
          <a:r>
            <a:rPr lang="en-US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)</a:t>
          </a: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ตำแหน่ง  หัวหน้างานอาคารสถานที่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   ผู้ประมาณการค่าใช้จ่าย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/>
          <a:r>
            <a:rPr lang="th-TH" sz="1400" b="0" i="0">
              <a:latin typeface="TH SarabunPSK" pitchFamily="34" charset="-34"/>
              <a:ea typeface="+mn-ea"/>
              <a:cs typeface="TH SarabunPSK" pitchFamily="34" charset="-34"/>
            </a:rPr>
            <a:t>           </a:t>
          </a:r>
          <a:r>
            <a:rPr lang="th-TH" sz="1400" b="0" i="0" baseline="0"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0" i="0">
              <a:latin typeface="TH SarabunPSK" pitchFamily="34" charset="-34"/>
              <a:ea typeface="+mn-ea"/>
              <a:cs typeface="TH SarabunPSK" pitchFamily="34" charset="-34"/>
            </a:rPr>
            <a:t>วันที่</a:t>
          </a:r>
          <a:r>
            <a:rPr lang="th-TH" sz="1400" b="0" i="0" baseline="0">
              <a:latin typeface="TH SarabunPSK" pitchFamily="34" charset="-34"/>
              <a:ea typeface="+mn-ea"/>
              <a:cs typeface="TH SarabunPSK" pitchFamily="34" charset="-34"/>
            </a:rPr>
            <a:t> 21</a:t>
          </a:r>
          <a:r>
            <a:rPr lang="th-TH" sz="1400" b="0" i="0">
              <a:latin typeface="TH SarabunPSK" pitchFamily="34" charset="-34"/>
              <a:ea typeface="+mn-ea"/>
              <a:cs typeface="TH SarabunPSK" pitchFamily="34" charset="-34"/>
            </a:rPr>
            <a:t> เดือน  มีนาคม พ.ศ. 256</a:t>
          </a:r>
          <a:r>
            <a:rPr lang="en-US" sz="1400" b="0" i="0">
              <a:latin typeface="TH SarabunPSK" pitchFamily="34" charset="-34"/>
              <a:ea typeface="+mn-ea"/>
              <a:cs typeface="TH SarabunPSK" pitchFamily="34" charset="-34"/>
            </a:rPr>
            <a:t>5</a:t>
          </a:r>
          <a:endParaRPr lang="th-TH" sz="1400">
            <a:latin typeface="TH SarabunPSK" pitchFamily="34" charset="-34"/>
            <a:cs typeface="TH SarabunPSK" pitchFamily="34" charset="-34"/>
          </a:endParaRPr>
        </a:p>
        <a:p>
          <a:pPr rtl="1"/>
          <a:r>
            <a:rPr lang="th-TH" sz="1400" b="0" i="0">
              <a:latin typeface="+mn-lt"/>
              <a:ea typeface="+mn-ea"/>
              <a:cs typeface="+mn-cs"/>
            </a:rPr>
            <a:t>         </a:t>
          </a:r>
          <a:endParaRPr lang="en-US" sz="1400" b="0" i="0">
            <a:latin typeface="+mn-lt"/>
            <a:ea typeface="+mn-ea"/>
            <a:cs typeface="+mn-cs"/>
          </a:endParaRPr>
        </a:p>
        <a:p>
          <a:pPr rtl="1"/>
          <a:endParaRPr lang="en-US" sz="1400" b="0" i="0">
            <a:latin typeface="+mn-lt"/>
            <a:ea typeface="+mn-ea"/>
            <a:cs typeface="+mn-cs"/>
          </a:endParaRPr>
        </a:p>
        <a:p>
          <a:pPr rtl="1"/>
          <a:endParaRPr lang="en-US" sz="1100" b="0" i="0">
            <a:latin typeface="+mn-lt"/>
            <a:ea typeface="+mn-ea"/>
            <a:cs typeface="+mn-cs"/>
          </a:endParaRPr>
        </a:p>
        <a:p>
          <a:pPr rtl="1"/>
          <a:endParaRPr lang="en-US" sz="1100" b="0" i="0">
            <a:latin typeface="+mn-lt"/>
            <a:ea typeface="+mn-ea"/>
            <a:cs typeface="+mn-cs"/>
          </a:endParaRPr>
        </a:p>
        <a:p>
          <a:pPr rtl="1"/>
          <a:endParaRPr lang="en-US" sz="1100" b="0" i="0">
            <a:latin typeface="+mn-lt"/>
            <a:ea typeface="+mn-ea"/>
            <a:cs typeface="+mn-cs"/>
          </a:endParaRPr>
        </a:p>
        <a:p>
          <a:pPr rtl="1"/>
          <a:r>
            <a:rPr lang="th-TH" sz="1100" b="0" i="0">
              <a:latin typeface="+mn-lt"/>
              <a:ea typeface="+mn-ea"/>
              <a:cs typeface="+mn-cs"/>
            </a:rPr>
            <a:t> </a:t>
          </a:r>
          <a:endParaRPr lang="en-US" sz="1100" b="0" i="0">
            <a:latin typeface="+mn-lt"/>
            <a:ea typeface="+mn-ea"/>
            <a:cs typeface="+mn-cs"/>
          </a:endParaRPr>
        </a:p>
        <a:p>
          <a:pPr rtl="1"/>
          <a:endParaRPr lang="th-TH" sz="1100" b="0" i="0">
            <a:latin typeface="+mn-lt"/>
            <a:ea typeface="+mn-ea"/>
            <a:cs typeface="+mn-cs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en-US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</xdr:colOff>
      <xdr:row>26</xdr:row>
      <xdr:rowOff>158115</xdr:rowOff>
    </xdr:from>
    <xdr:ext cx="2161682" cy="1793504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69545" y="8174355"/>
          <a:ext cx="2161682" cy="1793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 (Thai)"/>
              <a:cs typeface="TH SarabunPSK" pitchFamily="34" charset="-34"/>
            </a:rPr>
            <a:t>เ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รียน  </a:t>
          </a: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ผู้อำนวยการ</a:t>
          </a: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วิทยาลัยฯ    </a:t>
          </a:r>
        </a:p>
        <a:p>
          <a:pPr algn="l" rtl="1">
            <a:defRPr sz="1000"/>
          </a:pP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  <a:sym typeface="Wingdings 2"/>
            </a:rPr>
            <a:t></a:t>
          </a:r>
          <a:r>
            <a:rPr lang="th-TH" sz="1400" b="0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  <a:sym typeface="Wingdings"/>
            </a:rPr>
            <a:t> เพื่อโปรดทราบและพิจารณา</a:t>
          </a: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........................................................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</a:t>
          </a:r>
          <a:r>
            <a:rPr lang="th-TH" sz="1400" b="0" i="0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</a:t>
          </a: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(...........................................)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ทำหน้าที่ รองผู้อำนวยการฝ่าย.................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</a:t>
          </a:r>
          <a:r>
            <a:rPr lang="th-TH" sz="1400" b="0" i="0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th-TH" sz="1000" b="0" i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.........../............/........</a:t>
          </a:r>
          <a:endParaRPr lang="th-TH" sz="1400" b="0" i="0" strike="noStrike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oneCellAnchor>
  <xdr:oneCellAnchor>
    <xdr:from>
      <xdr:col>2</xdr:col>
      <xdr:colOff>1661160</xdr:colOff>
      <xdr:row>26</xdr:row>
      <xdr:rowOff>255270</xdr:rowOff>
    </xdr:from>
    <xdr:ext cx="2548390" cy="179029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217420" y="7616190"/>
          <a:ext cx="2548390" cy="179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</a:t>
          </a:r>
          <a:r>
            <a:rPr lang="th-TH" sz="1400" b="0" i="0" baseline="0">
              <a:latin typeface="AngsanaUPC" panose="02020603050405020304" pitchFamily="18" charset="-34"/>
              <a:ea typeface="+mn-ea"/>
              <a:cs typeface="AngsanaUPC" panose="02020603050405020304" pitchFamily="18" charset="-34"/>
              <a:sym typeface="Wingdings 2"/>
            </a:rPr>
            <a:t> ทราบ </a:t>
          </a: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endParaRPr lang="en-US" sz="1400" b="0" i="0" strike="noStrike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1"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</a:t>
          </a: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..............................................................</a:t>
          </a:r>
        </a:p>
        <a:p>
          <a:pPr algn="l" rtl="1">
            <a:defRPr sz="1000"/>
          </a:pPr>
          <a:endParaRPr lang="th-TH" sz="1400" b="0" i="0" strike="noStrike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........................................................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(นายพิษณุเวท  โพธิ์เพ็ชร)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ผู้อำนวยกา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วิทยาลัย</a:t>
          </a: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พณิชยการอินทราชัย 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.........../............/.................</a:t>
          </a:r>
        </a:p>
      </xdr:txBody>
    </xdr:sp>
    <xdr:clientData/>
  </xdr:oneCellAnchor>
  <xdr:twoCellAnchor>
    <xdr:from>
      <xdr:col>5</xdr:col>
      <xdr:colOff>929640</xdr:colOff>
      <xdr:row>26</xdr:row>
      <xdr:rowOff>251460</xdr:rowOff>
    </xdr:from>
    <xdr:to>
      <xdr:col>8</xdr:col>
      <xdr:colOff>266700</xdr:colOff>
      <xdr:row>32</xdr:row>
      <xdr:rowOff>220980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35783F0-6243-18DA-5625-7C1C23EC5F71}"/>
            </a:ext>
          </a:extLst>
        </xdr:cNvPr>
        <xdr:cNvSpPr/>
      </xdr:nvSpPr>
      <xdr:spPr>
        <a:xfrm>
          <a:off x="4808220" y="8267700"/>
          <a:ext cx="2171700" cy="1714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400">
              <a:latin typeface="AngsanaUPC" panose="02020603050405020304" pitchFamily="18" charset="-34"/>
              <a:cs typeface="AngsanaUPC" panose="02020603050405020304" pitchFamily="18" charset="-34"/>
            </a:rPr>
            <a:t>  </a:t>
          </a:r>
          <a:r>
            <a:rPr lang="th-TH" sz="140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(ลงชื่อ)..................................................</a:t>
          </a:r>
        </a:p>
        <a:p>
          <a:pPr algn="l"/>
          <a:r>
            <a:rPr lang="th-TH" sz="1400" baseline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(...................................................)</a:t>
          </a:r>
        </a:p>
        <a:p>
          <a:pPr algn="l"/>
          <a:r>
            <a:rPr lang="th-TH" sz="1400" baseline="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ตำแหน่ง.................................................</a:t>
          </a:r>
        </a:p>
        <a:p>
          <a:pPr algn="l"/>
          <a:r>
            <a:rPr lang="th-TH" sz="140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ผู้ประมาณค่าใช้จ่าย</a:t>
          </a:r>
        </a:p>
        <a:p>
          <a:pPr algn="l"/>
          <a:r>
            <a:rPr lang="th-TH" sz="1400">
              <a:solidFill>
                <a:sysClr val="windowText" lastClr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........./.............../...........</a:t>
          </a:r>
          <a:endParaRPr lang="en-US" sz="1400">
            <a:solidFill>
              <a:sysClr val="windowText" lastClr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R129"/>
  <sheetViews>
    <sheetView showWhiteSpace="0" view="pageLayout" workbookViewId="0">
      <selection activeCell="D39" sqref="D39"/>
    </sheetView>
  </sheetViews>
  <sheetFormatPr defaultColWidth="9" defaultRowHeight="20.399999999999999"/>
  <cols>
    <col min="1" max="1" width="1.77734375" style="2" customWidth="1"/>
    <col min="2" max="2" width="5.33203125" style="2" customWidth="1"/>
    <col min="3" max="3" width="28.44140625" style="2" customWidth="1"/>
    <col min="4" max="4" width="8.109375" style="2" customWidth="1"/>
    <col min="5" max="5" width="9.88671875" style="2" customWidth="1"/>
    <col min="6" max="6" width="15.77734375" style="2" customWidth="1"/>
    <col min="7" max="7" width="14" style="2" customWidth="1"/>
    <col min="8" max="8" width="9.77734375" style="2" customWidth="1"/>
    <col min="9" max="9" width="4.6640625" style="2" customWidth="1"/>
    <col min="10" max="10" width="12.44140625" style="2" customWidth="1"/>
    <col min="11" max="16384" width="9" style="2"/>
  </cols>
  <sheetData>
    <row r="1" spans="1:11" ht="16.5" customHeight="1">
      <c r="A1" s="47"/>
      <c r="B1" s="47"/>
      <c r="C1" s="47"/>
      <c r="D1" s="47"/>
      <c r="E1" s="47"/>
      <c r="F1" s="47"/>
      <c r="G1" s="47"/>
      <c r="H1" s="30" t="s">
        <v>13</v>
      </c>
      <c r="I1" s="47"/>
      <c r="J1" s="31"/>
      <c r="K1" s="1"/>
    </row>
    <row r="2" spans="1:11" ht="27" customHeight="1">
      <c r="A2" s="69" t="s">
        <v>7</v>
      </c>
      <c r="B2" s="69"/>
      <c r="C2" s="69"/>
      <c r="D2" s="69"/>
      <c r="E2" s="69"/>
      <c r="F2" s="69"/>
      <c r="G2" s="69"/>
      <c r="H2" s="69"/>
      <c r="I2" s="69"/>
      <c r="J2" s="69"/>
      <c r="K2" s="1"/>
    </row>
    <row r="3" spans="1:11" ht="21" customHeight="1">
      <c r="A3" s="47"/>
      <c r="B3" s="69" t="s">
        <v>8</v>
      </c>
      <c r="C3" s="69"/>
      <c r="D3" s="69"/>
      <c r="E3" s="69"/>
      <c r="F3" s="69"/>
      <c r="G3" s="69"/>
      <c r="H3" s="69"/>
      <c r="I3" s="69"/>
      <c r="J3" s="69"/>
      <c r="K3" s="1"/>
    </row>
    <row r="4" spans="1:11" ht="9.7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1"/>
    </row>
    <row r="5" spans="1:11" ht="18" customHeight="1">
      <c r="A5" s="47"/>
      <c r="B5" s="49" t="s">
        <v>9</v>
      </c>
      <c r="C5" s="49" t="s">
        <v>10</v>
      </c>
      <c r="D5" s="47"/>
      <c r="E5" s="47"/>
      <c r="F5" s="47"/>
      <c r="G5" s="47"/>
      <c r="H5" s="47"/>
      <c r="I5" s="47"/>
      <c r="J5" s="47"/>
      <c r="K5" s="1"/>
    </row>
    <row r="6" spans="1:11" ht="7.5" customHeight="1">
      <c r="A6" s="47"/>
      <c r="B6" s="50"/>
      <c r="C6" s="47"/>
      <c r="D6" s="47"/>
      <c r="E6" s="47"/>
      <c r="F6" s="47"/>
      <c r="G6" s="47"/>
      <c r="H6" s="47"/>
      <c r="I6" s="47"/>
      <c r="J6" s="47"/>
      <c r="K6" s="1"/>
    </row>
    <row r="7" spans="1:11" ht="16.5" customHeight="1">
      <c r="A7" s="47"/>
      <c r="B7" s="47"/>
      <c r="C7" s="47" t="s">
        <v>88</v>
      </c>
      <c r="D7" s="47"/>
      <c r="E7" s="47"/>
      <c r="F7" s="47"/>
      <c r="G7" s="47"/>
      <c r="H7" s="47"/>
      <c r="I7" s="47"/>
      <c r="J7" s="47"/>
    </row>
    <row r="8" spans="1:11">
      <c r="A8" s="47"/>
      <c r="B8" s="47" t="s">
        <v>102</v>
      </c>
      <c r="C8" s="47"/>
      <c r="D8" s="47"/>
      <c r="E8" s="47"/>
      <c r="F8" s="51"/>
      <c r="G8" s="51"/>
      <c r="H8" s="47"/>
      <c r="I8" s="47"/>
      <c r="J8" s="47"/>
    </row>
    <row r="9" spans="1:11" ht="42">
      <c r="A9" s="29"/>
      <c r="B9" s="33" t="s">
        <v>0</v>
      </c>
      <c r="C9" s="33" t="s">
        <v>1</v>
      </c>
      <c r="D9" s="33" t="s">
        <v>2</v>
      </c>
      <c r="E9" s="33" t="s">
        <v>3</v>
      </c>
      <c r="F9" s="34" t="s">
        <v>4</v>
      </c>
      <c r="G9" s="34" t="s">
        <v>5</v>
      </c>
      <c r="H9" s="33" t="s">
        <v>6</v>
      </c>
      <c r="I9" s="29"/>
      <c r="J9" s="29"/>
    </row>
    <row r="10" spans="1:11" ht="22.5" customHeight="1">
      <c r="A10" s="29"/>
      <c r="B10" s="35">
        <v>1</v>
      </c>
      <c r="C10" s="36" t="s">
        <v>91</v>
      </c>
      <c r="D10" s="37">
        <v>100</v>
      </c>
      <c r="E10" s="37" t="s">
        <v>81</v>
      </c>
      <c r="F10" s="38">
        <v>97</v>
      </c>
      <c r="G10" s="38">
        <v>9700</v>
      </c>
      <c r="H10" s="37"/>
      <c r="I10" s="29"/>
      <c r="J10" s="29"/>
    </row>
    <row r="11" spans="1:11">
      <c r="A11" s="29"/>
      <c r="B11" s="37">
        <v>2</v>
      </c>
      <c r="C11" s="40" t="s">
        <v>98</v>
      </c>
      <c r="D11" s="37">
        <v>10</v>
      </c>
      <c r="E11" s="37" t="s">
        <v>81</v>
      </c>
      <c r="F11" s="38">
        <v>135</v>
      </c>
      <c r="G11" s="38">
        <v>1350</v>
      </c>
      <c r="H11" s="37"/>
      <c r="I11" s="29"/>
      <c r="J11" s="29"/>
    </row>
    <row r="12" spans="1:11">
      <c r="A12" s="29"/>
      <c r="B12" s="35">
        <v>3</v>
      </c>
      <c r="C12" s="40" t="s">
        <v>89</v>
      </c>
      <c r="D12" s="37">
        <v>3</v>
      </c>
      <c r="E12" s="37" t="s">
        <v>82</v>
      </c>
      <c r="F12" s="38">
        <v>388</v>
      </c>
      <c r="G12" s="39">
        <v>1164</v>
      </c>
      <c r="H12" s="37"/>
      <c r="I12" s="29"/>
      <c r="J12" s="29"/>
    </row>
    <row r="13" spans="1:11" ht="40.799999999999997">
      <c r="A13" s="29"/>
      <c r="B13" s="35">
        <v>4</v>
      </c>
      <c r="C13" s="41" t="s">
        <v>90</v>
      </c>
      <c r="D13" s="46">
        <v>3</v>
      </c>
      <c r="E13" s="37" t="s">
        <v>82</v>
      </c>
      <c r="F13" s="38">
        <v>414</v>
      </c>
      <c r="G13" s="39">
        <v>1242</v>
      </c>
      <c r="H13" s="37"/>
      <c r="I13" s="29"/>
      <c r="J13" s="29"/>
    </row>
    <row r="14" spans="1:11">
      <c r="A14" s="29"/>
      <c r="B14" s="37">
        <v>5</v>
      </c>
      <c r="C14" s="40" t="s">
        <v>83</v>
      </c>
      <c r="D14" s="37">
        <v>12</v>
      </c>
      <c r="E14" s="37" t="s">
        <v>84</v>
      </c>
      <c r="F14" s="38">
        <v>140</v>
      </c>
      <c r="G14" s="39">
        <v>1680</v>
      </c>
      <c r="H14" s="37"/>
      <c r="I14" s="29"/>
      <c r="J14" s="29"/>
    </row>
    <row r="15" spans="1:11">
      <c r="A15" s="29"/>
      <c r="B15" s="35">
        <v>6</v>
      </c>
      <c r="C15" s="40" t="s">
        <v>85</v>
      </c>
      <c r="D15" s="46">
        <v>10</v>
      </c>
      <c r="E15" s="37" t="s">
        <v>15</v>
      </c>
      <c r="F15" s="38">
        <v>37</v>
      </c>
      <c r="G15" s="39">
        <v>370</v>
      </c>
      <c r="H15" s="37"/>
      <c r="I15" s="29"/>
      <c r="J15" s="29"/>
    </row>
    <row r="16" spans="1:11">
      <c r="A16" s="29"/>
      <c r="B16" s="35">
        <v>7</v>
      </c>
      <c r="C16" s="40" t="s">
        <v>86</v>
      </c>
      <c r="D16" s="37">
        <v>5</v>
      </c>
      <c r="E16" s="37" t="s">
        <v>15</v>
      </c>
      <c r="F16" s="38">
        <v>84</v>
      </c>
      <c r="G16" s="39">
        <v>420</v>
      </c>
      <c r="H16" s="37"/>
      <c r="I16" s="29"/>
      <c r="J16" s="29"/>
    </row>
    <row r="17" spans="1:12">
      <c r="A17" s="29"/>
      <c r="B17" s="37">
        <v>8</v>
      </c>
      <c r="C17" s="40" t="s">
        <v>92</v>
      </c>
      <c r="D17" s="37">
        <v>5</v>
      </c>
      <c r="E17" s="37" t="s">
        <v>15</v>
      </c>
      <c r="F17" s="38">
        <v>110</v>
      </c>
      <c r="G17" s="39">
        <v>550</v>
      </c>
      <c r="H17" s="37"/>
      <c r="I17" s="29"/>
      <c r="J17" s="29"/>
      <c r="L17" s="22"/>
    </row>
    <row r="18" spans="1:12">
      <c r="A18" s="29"/>
      <c r="B18" s="35">
        <v>9</v>
      </c>
      <c r="C18" s="40" t="s">
        <v>93</v>
      </c>
      <c r="D18" s="37">
        <v>5</v>
      </c>
      <c r="E18" s="37" t="s">
        <v>57</v>
      </c>
      <c r="F18" s="38">
        <v>40</v>
      </c>
      <c r="G18" s="39">
        <v>200</v>
      </c>
      <c r="H18" s="37"/>
      <c r="I18" s="29"/>
      <c r="J18" s="29"/>
    </row>
    <row r="19" spans="1:12">
      <c r="A19" s="29"/>
      <c r="B19" s="35">
        <v>10</v>
      </c>
      <c r="C19" s="40" t="s">
        <v>99</v>
      </c>
      <c r="D19" s="37">
        <v>5</v>
      </c>
      <c r="E19" s="37" t="s">
        <v>15</v>
      </c>
      <c r="F19" s="38">
        <v>15</v>
      </c>
      <c r="G19" s="39">
        <v>75</v>
      </c>
      <c r="H19" s="37"/>
      <c r="I19" s="29"/>
      <c r="J19" s="29"/>
    </row>
    <row r="20" spans="1:12">
      <c r="A20" s="29"/>
      <c r="B20" s="37">
        <v>11</v>
      </c>
      <c r="C20" s="40" t="s">
        <v>94</v>
      </c>
      <c r="D20" s="37">
        <v>5</v>
      </c>
      <c r="E20" s="37" t="s">
        <v>15</v>
      </c>
      <c r="F20" s="38">
        <v>125</v>
      </c>
      <c r="G20" s="39">
        <v>625</v>
      </c>
      <c r="H20" s="37"/>
      <c r="I20" s="29"/>
      <c r="J20" s="29"/>
    </row>
    <row r="21" spans="1:12">
      <c r="A21" s="29"/>
      <c r="B21" s="35">
        <v>12</v>
      </c>
      <c r="C21" s="40" t="s">
        <v>95</v>
      </c>
      <c r="D21" s="37">
        <v>12</v>
      </c>
      <c r="E21" s="37" t="s">
        <v>101</v>
      </c>
      <c r="F21" s="38">
        <v>44</v>
      </c>
      <c r="G21" s="39">
        <v>528</v>
      </c>
      <c r="H21" s="37"/>
      <c r="I21" s="29"/>
      <c r="J21" s="29"/>
    </row>
    <row r="22" spans="1:12">
      <c r="A22" s="29"/>
      <c r="B22" s="35">
        <v>13</v>
      </c>
      <c r="C22" s="40" t="s">
        <v>96</v>
      </c>
      <c r="D22" s="37">
        <v>6</v>
      </c>
      <c r="E22" s="37" t="s">
        <v>82</v>
      </c>
      <c r="F22" s="38">
        <v>48</v>
      </c>
      <c r="G22" s="39">
        <v>288</v>
      </c>
      <c r="H22" s="37"/>
      <c r="I22" s="29"/>
      <c r="J22" s="29"/>
    </row>
    <row r="23" spans="1:12">
      <c r="A23" s="29"/>
      <c r="B23" s="37">
        <v>14</v>
      </c>
      <c r="C23" s="40" t="s">
        <v>97</v>
      </c>
      <c r="D23" s="37">
        <v>12</v>
      </c>
      <c r="E23" s="37" t="s">
        <v>84</v>
      </c>
      <c r="F23" s="38">
        <v>100</v>
      </c>
      <c r="G23" s="39">
        <v>1200</v>
      </c>
      <c r="H23" s="37"/>
      <c r="I23" s="29"/>
      <c r="J23" s="29"/>
      <c r="L23" s="2" t="s">
        <v>67</v>
      </c>
    </row>
    <row r="24" spans="1:12">
      <c r="A24" s="29"/>
      <c r="B24" s="35">
        <v>15</v>
      </c>
      <c r="C24" s="40" t="s">
        <v>100</v>
      </c>
      <c r="D24" s="37">
        <v>2</v>
      </c>
      <c r="E24" s="37" t="s">
        <v>57</v>
      </c>
      <c r="F24" s="38">
        <v>450</v>
      </c>
      <c r="G24" s="39">
        <v>900</v>
      </c>
      <c r="H24" s="37"/>
      <c r="I24" s="29"/>
      <c r="J24" s="29"/>
    </row>
    <row r="25" spans="1:12" ht="21">
      <c r="A25" s="29"/>
      <c r="B25" s="73" t="s">
        <v>78</v>
      </c>
      <c r="C25" s="73"/>
      <c r="D25" s="73"/>
      <c r="E25" s="73"/>
      <c r="F25" s="73"/>
      <c r="G25" s="42">
        <f>SUM(G10:G24)</f>
        <v>20292</v>
      </c>
      <c r="H25" s="43"/>
      <c r="I25" s="29"/>
      <c r="J25" s="29"/>
    </row>
    <row r="26" spans="1:12" ht="21">
      <c r="A26" s="29"/>
      <c r="B26" s="73" t="s">
        <v>79</v>
      </c>
      <c r="C26" s="73"/>
      <c r="D26" s="73"/>
      <c r="E26" s="73"/>
      <c r="F26" s="73"/>
      <c r="G26" s="42">
        <f>SUM(G25*7/100)</f>
        <v>1420.44</v>
      </c>
      <c r="H26" s="43"/>
      <c r="I26" s="29"/>
      <c r="J26" s="29"/>
    </row>
    <row r="27" spans="1:12" ht="21">
      <c r="A27" s="29"/>
      <c r="B27" s="73" t="s">
        <v>80</v>
      </c>
      <c r="C27" s="73"/>
      <c r="D27" s="73"/>
      <c r="E27" s="73"/>
      <c r="F27" s="73"/>
      <c r="G27" s="42">
        <f>SUM(G25:G26)</f>
        <v>21712.44</v>
      </c>
      <c r="H27" s="43"/>
      <c r="I27" s="29"/>
      <c r="J27" s="29"/>
    </row>
    <row r="28" spans="1:12" ht="21">
      <c r="A28" s="29" t="s">
        <v>87</v>
      </c>
      <c r="B28" s="74" t="s">
        <v>103</v>
      </c>
      <c r="C28" s="74"/>
      <c r="D28" s="74"/>
      <c r="E28" s="74"/>
      <c r="F28" s="74"/>
      <c r="G28" s="74"/>
      <c r="H28" s="74"/>
      <c r="I28" s="29"/>
      <c r="J28" s="29"/>
    </row>
    <row r="29" spans="1:12" ht="18" customHeight="1">
      <c r="A29" s="29"/>
      <c r="B29" s="26"/>
      <c r="C29" s="44"/>
      <c r="D29" s="26"/>
      <c r="E29" s="45"/>
      <c r="F29" s="45"/>
      <c r="G29" s="45"/>
      <c r="H29" s="45"/>
      <c r="I29" s="29"/>
      <c r="J29" s="29"/>
    </row>
    <row r="30" spans="1:12">
      <c r="A30" s="29"/>
      <c r="B30" s="32"/>
      <c r="C30" s="29" t="s">
        <v>65</v>
      </c>
      <c r="D30" s="26"/>
      <c r="E30" s="26"/>
      <c r="F30" s="26"/>
      <c r="G30" s="26"/>
      <c r="H30" s="26"/>
      <c r="I30" s="29"/>
      <c r="J30" s="29"/>
    </row>
    <row r="31" spans="1:12">
      <c r="B31"/>
      <c r="C31" s="20"/>
      <c r="D31" s="23"/>
      <c r="E31" s="23"/>
      <c r="F31" s="23"/>
      <c r="G31" s="23"/>
      <c r="H31" s="23"/>
    </row>
    <row r="32" spans="1:12">
      <c r="B32"/>
      <c r="C32"/>
      <c r="D32" s="27"/>
      <c r="E32" s="28"/>
      <c r="F32" s="28"/>
      <c r="G32" s="28"/>
      <c r="H32" s="28"/>
    </row>
    <row r="33" spans="2:8">
      <c r="B33"/>
      <c r="C33"/>
      <c r="D33" s="27"/>
      <c r="E33" s="27"/>
      <c r="F33" s="70"/>
      <c r="G33" s="70"/>
      <c r="H33" s="70"/>
    </row>
    <row r="34" spans="2:8">
      <c r="B34" s="23"/>
      <c r="C34" s="15"/>
      <c r="D34" s="27"/>
      <c r="E34" s="70"/>
      <c r="F34" s="70"/>
      <c r="G34" s="70"/>
      <c r="H34" s="70"/>
    </row>
    <row r="35" spans="2:8">
      <c r="B35" s="23"/>
      <c r="C35" s="15"/>
      <c r="D35" s="27"/>
      <c r="E35" s="70"/>
      <c r="F35" s="70"/>
      <c r="G35" s="70"/>
      <c r="H35" s="70"/>
    </row>
    <row r="36" spans="2:8">
      <c r="B36" s="23"/>
      <c r="C36" s="15"/>
      <c r="D36" s="71"/>
      <c r="E36" s="71"/>
      <c r="F36" s="71"/>
      <c r="G36" s="71"/>
      <c r="H36" s="71"/>
    </row>
    <row r="94" spans="10:18">
      <c r="J94"/>
      <c r="K94" s="2" t="s">
        <v>65</v>
      </c>
      <c r="L94" s="14"/>
      <c r="M94" s="14"/>
      <c r="N94" s="14"/>
      <c r="O94" s="14"/>
      <c r="P94" s="14"/>
      <c r="Q94" s="14"/>
      <c r="R94" s="14"/>
    </row>
    <row r="95" spans="10:18">
      <c r="J95"/>
      <c r="L95" s="14"/>
      <c r="M95" s="14"/>
      <c r="N95" s="14"/>
      <c r="O95" s="14"/>
      <c r="P95" s="14"/>
      <c r="Q95" s="14"/>
      <c r="R95" s="14"/>
    </row>
    <row r="96" spans="10:18">
      <c r="J96"/>
      <c r="L96" s="14"/>
      <c r="M96" s="14"/>
      <c r="N96" s="14"/>
      <c r="O96" s="14"/>
      <c r="P96" s="14"/>
      <c r="Q96" s="14"/>
      <c r="R96" s="14"/>
    </row>
    <row r="97" spans="9:18" ht="24.75" customHeight="1">
      <c r="J97"/>
      <c r="K97" s="20"/>
      <c r="L97" s="14"/>
      <c r="M97" s="14"/>
      <c r="N97" s="14"/>
      <c r="O97" s="14"/>
      <c r="P97" s="14"/>
      <c r="Q97" s="14"/>
      <c r="R97" s="14"/>
    </row>
    <row r="98" spans="9:18" ht="25.5" customHeight="1">
      <c r="I98" s="24"/>
      <c r="J98"/>
      <c r="K98" s="20"/>
      <c r="L98" s="23"/>
      <c r="M98" s="23"/>
      <c r="N98" s="23"/>
      <c r="O98" s="23"/>
      <c r="P98" s="23"/>
      <c r="Q98" s="23"/>
      <c r="R98" s="23"/>
    </row>
    <row r="99" spans="9:18" ht="26.25" customHeight="1">
      <c r="I99" s="23"/>
      <c r="J99"/>
      <c r="K99"/>
      <c r="L99" s="14"/>
      <c r="M99" s="1"/>
      <c r="N99" s="1" t="s">
        <v>68</v>
      </c>
      <c r="O99" s="1"/>
      <c r="P99" s="1"/>
      <c r="Q99" s="14"/>
      <c r="R99" s="14"/>
    </row>
    <row r="100" spans="9:18" ht="26.25" customHeight="1">
      <c r="I100" s="23"/>
      <c r="J100"/>
      <c r="K100"/>
      <c r="L100" s="14"/>
      <c r="M100" s="14"/>
      <c r="N100" s="68" t="s">
        <v>73</v>
      </c>
      <c r="O100" s="68"/>
      <c r="P100" s="68"/>
      <c r="Q100" s="68"/>
      <c r="R100" s="68"/>
    </row>
    <row r="101" spans="9:18">
      <c r="I101" s="23"/>
      <c r="J101" s="14"/>
      <c r="K101" s="15"/>
      <c r="L101" s="14"/>
      <c r="M101" s="14"/>
      <c r="N101" s="72" t="s">
        <v>69</v>
      </c>
      <c r="O101" s="72"/>
      <c r="P101" s="72"/>
      <c r="Q101" s="72"/>
      <c r="R101" s="72"/>
    </row>
    <row r="102" spans="9:18">
      <c r="I102" s="23"/>
      <c r="J102" s="14"/>
      <c r="K102" s="15"/>
      <c r="L102" s="14"/>
      <c r="M102" s="14"/>
      <c r="N102" s="68" t="s">
        <v>70</v>
      </c>
      <c r="O102" s="68"/>
      <c r="P102" s="68"/>
      <c r="Q102" s="68"/>
      <c r="R102" s="68"/>
    </row>
    <row r="103" spans="9:18">
      <c r="I103" s="23"/>
      <c r="J103" s="24"/>
    </row>
    <row r="104" spans="9:18">
      <c r="I104" s="23"/>
      <c r="J104" s="23"/>
    </row>
    <row r="105" spans="9:18">
      <c r="I105" s="23"/>
      <c r="J105" s="23"/>
    </row>
    <row r="106" spans="9:18">
      <c r="I106" s="23"/>
      <c r="J106" s="23"/>
    </row>
    <row r="107" spans="9:18">
      <c r="I107" s="24"/>
      <c r="J107" s="23"/>
    </row>
    <row r="108" spans="9:18">
      <c r="J108" s="23"/>
    </row>
    <row r="109" spans="9:18">
      <c r="J109" s="23"/>
    </row>
    <row r="110" spans="9:18">
      <c r="J110" s="23"/>
    </row>
    <row r="111" spans="9:18">
      <c r="J111" s="23"/>
    </row>
    <row r="112" spans="9:18">
      <c r="J112" s="24"/>
    </row>
    <row r="122" spans="1:1">
      <c r="A122" s="19"/>
    </row>
    <row r="123" spans="1:1">
      <c r="A123" s="3" t="s">
        <v>67</v>
      </c>
    </row>
    <row r="124" spans="1:1">
      <c r="A124" s="21" t="s">
        <v>66</v>
      </c>
    </row>
    <row r="128" spans="1:1">
      <c r="A128"/>
    </row>
    <row r="129" spans="1:1">
      <c r="A129"/>
    </row>
  </sheetData>
  <mergeCells count="13">
    <mergeCell ref="N102:R102"/>
    <mergeCell ref="A2:J2"/>
    <mergeCell ref="F33:H33"/>
    <mergeCell ref="E34:H34"/>
    <mergeCell ref="E35:H35"/>
    <mergeCell ref="D36:H36"/>
    <mergeCell ref="B3:J3"/>
    <mergeCell ref="N101:R101"/>
    <mergeCell ref="N100:R100"/>
    <mergeCell ref="B25:F25"/>
    <mergeCell ref="B26:F26"/>
    <mergeCell ref="B27:F27"/>
    <mergeCell ref="B28:H28"/>
  </mergeCells>
  <pageMargins left="0.11" right="0.11" top="0.28000000000000003" bottom="0.24" header="0.19" footer="0.1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L199"/>
  <sheetViews>
    <sheetView topLeftCell="A34" workbookViewId="0">
      <selection activeCell="L54" sqref="L54"/>
    </sheetView>
  </sheetViews>
  <sheetFormatPr defaultRowHeight="14.4"/>
  <cols>
    <col min="1" max="1" width="1.44140625" customWidth="1"/>
    <col min="2" max="2" width="5.33203125" customWidth="1"/>
    <col min="3" max="3" width="25.6640625" customWidth="1"/>
    <col min="4" max="4" width="7.109375" customWidth="1"/>
    <col min="5" max="5" width="10.44140625" customWidth="1"/>
    <col min="6" max="6" width="13.21875" customWidth="1"/>
    <col min="7" max="7" width="3.77734375" customWidth="1"/>
    <col min="8" max="8" width="13.77734375" customWidth="1"/>
    <col min="9" max="9" width="4.77734375" customWidth="1"/>
    <col min="10" max="10" width="9.109375" customWidth="1"/>
  </cols>
  <sheetData>
    <row r="1" spans="1:11" ht="15" customHeight="1">
      <c r="A1" s="2"/>
      <c r="B1" s="2"/>
      <c r="C1" s="2"/>
      <c r="D1" s="2"/>
      <c r="E1" s="2"/>
      <c r="F1" s="2"/>
      <c r="G1" s="2"/>
      <c r="H1" s="2"/>
      <c r="I1" s="2"/>
      <c r="J1" s="18" t="s">
        <v>13</v>
      </c>
    </row>
    <row r="2" spans="1:11" ht="18.75" customHeight="1">
      <c r="A2" s="76" t="s">
        <v>7</v>
      </c>
      <c r="B2" s="76"/>
      <c r="C2" s="76"/>
      <c r="D2" s="76"/>
      <c r="E2" s="76"/>
      <c r="F2" s="76"/>
      <c r="G2" s="76"/>
      <c r="H2" s="76"/>
      <c r="I2" s="76"/>
      <c r="J2" s="76"/>
    </row>
    <row r="3" spans="1:11" ht="21" customHeight="1">
      <c r="A3" s="2"/>
      <c r="B3" s="76" t="s">
        <v>8</v>
      </c>
      <c r="C3" s="76"/>
      <c r="D3" s="76"/>
      <c r="E3" s="76"/>
      <c r="F3" s="76"/>
      <c r="G3" s="76"/>
      <c r="H3" s="76"/>
      <c r="I3" s="76"/>
      <c r="J3" s="76"/>
    </row>
    <row r="4" spans="1:11" ht="18" customHeight="1">
      <c r="A4" s="2"/>
      <c r="B4" s="10"/>
      <c r="C4" s="10"/>
      <c r="D4" s="10"/>
      <c r="E4" s="10"/>
      <c r="F4" s="10"/>
      <c r="G4" s="10"/>
      <c r="H4" s="10"/>
      <c r="I4" s="10"/>
      <c r="J4" s="10"/>
    </row>
    <row r="5" spans="1:11" ht="21">
      <c r="A5" s="2"/>
      <c r="B5" s="9" t="s">
        <v>9</v>
      </c>
      <c r="C5" s="9" t="s">
        <v>10</v>
      </c>
      <c r="D5" s="1"/>
      <c r="E5" s="1"/>
      <c r="F5" s="8"/>
      <c r="G5" s="8"/>
      <c r="H5" s="8"/>
      <c r="I5" s="8"/>
      <c r="J5" s="8"/>
    </row>
    <row r="6" spans="1:11" ht="14.25" customHeight="1">
      <c r="A6" s="2"/>
      <c r="C6" s="2"/>
      <c r="D6" s="1"/>
      <c r="E6" s="1"/>
      <c r="F6" s="1"/>
      <c r="G6" s="1"/>
      <c r="H6" s="1"/>
      <c r="I6" s="1"/>
      <c r="J6" s="1"/>
    </row>
    <row r="7" spans="1:11" ht="21">
      <c r="A7" s="2"/>
      <c r="B7" s="1"/>
      <c r="C7" s="2" t="s">
        <v>11</v>
      </c>
      <c r="D7" s="1"/>
      <c r="E7" s="1"/>
      <c r="F7" s="1"/>
      <c r="G7" s="1"/>
      <c r="H7" s="1"/>
      <c r="I7" s="1"/>
      <c r="J7" s="1"/>
    </row>
    <row r="8" spans="1:11" ht="21" thickBot="1">
      <c r="A8" s="2"/>
      <c r="B8" s="1" t="s">
        <v>12</v>
      </c>
      <c r="C8" s="1"/>
      <c r="D8" s="1"/>
      <c r="E8" s="1"/>
      <c r="F8" s="1"/>
      <c r="G8" s="1"/>
      <c r="H8" s="1"/>
      <c r="I8" s="1"/>
      <c r="J8" s="1"/>
    </row>
    <row r="9" spans="1:11" ht="42.6" thickBot="1">
      <c r="A9" s="2"/>
      <c r="B9" s="4" t="s">
        <v>0</v>
      </c>
      <c r="C9" s="5" t="s">
        <v>1</v>
      </c>
      <c r="D9" s="5" t="s">
        <v>2</v>
      </c>
      <c r="E9" s="5" t="s">
        <v>3</v>
      </c>
      <c r="F9" s="77" t="s">
        <v>4</v>
      </c>
      <c r="G9" s="78"/>
      <c r="H9" s="77" t="s">
        <v>5</v>
      </c>
      <c r="I9" s="78"/>
      <c r="J9" s="5" t="s">
        <v>6</v>
      </c>
    </row>
    <row r="10" spans="1:11" ht="29.25" customHeight="1" thickBot="1">
      <c r="A10" s="2"/>
      <c r="B10" s="25">
        <v>1</v>
      </c>
      <c r="C10" s="7" t="s">
        <v>21</v>
      </c>
      <c r="D10" s="12">
        <v>30</v>
      </c>
      <c r="E10" s="12" t="s">
        <v>17</v>
      </c>
      <c r="F10" s="6"/>
      <c r="G10" s="6"/>
      <c r="H10" s="6"/>
      <c r="I10" s="7"/>
      <c r="J10" s="7"/>
      <c r="K10" s="2"/>
    </row>
    <row r="11" spans="1:11" ht="21" thickBot="1">
      <c r="A11" s="2"/>
      <c r="B11" s="25">
        <v>2</v>
      </c>
      <c r="C11" s="7" t="s">
        <v>22</v>
      </c>
      <c r="D11" s="6">
        <v>20</v>
      </c>
      <c r="E11" s="6" t="s">
        <v>17</v>
      </c>
      <c r="F11" s="6"/>
      <c r="G11" s="6"/>
      <c r="H11" s="6"/>
      <c r="I11" s="7"/>
      <c r="J11" s="7"/>
      <c r="K11" s="2"/>
    </row>
    <row r="12" spans="1:11" ht="21" thickBot="1">
      <c r="A12" s="2"/>
      <c r="B12" s="25">
        <v>3</v>
      </c>
      <c r="C12" s="7" t="s">
        <v>23</v>
      </c>
      <c r="D12" s="6">
        <v>20</v>
      </c>
      <c r="E12" s="6" t="s">
        <v>17</v>
      </c>
      <c r="F12" s="6"/>
      <c r="G12" s="6"/>
      <c r="H12" s="6"/>
      <c r="I12" s="7"/>
      <c r="J12" s="7"/>
      <c r="K12" s="2"/>
    </row>
    <row r="13" spans="1:11" ht="21" thickBot="1">
      <c r="A13" s="2"/>
      <c r="B13" s="25">
        <v>4</v>
      </c>
      <c r="C13" s="7" t="s">
        <v>24</v>
      </c>
      <c r="D13" s="6">
        <v>20</v>
      </c>
      <c r="E13" s="6" t="s">
        <v>17</v>
      </c>
      <c r="F13" s="6"/>
      <c r="G13" s="6"/>
      <c r="H13" s="6"/>
      <c r="I13" s="7"/>
      <c r="J13" s="7"/>
      <c r="K13" s="2"/>
    </row>
    <row r="14" spans="1:11" ht="21" thickBot="1">
      <c r="A14" s="2"/>
      <c r="B14" s="25">
        <v>5</v>
      </c>
      <c r="C14" s="7" t="s">
        <v>25</v>
      </c>
      <c r="D14" s="6">
        <v>30</v>
      </c>
      <c r="E14" s="6" t="s">
        <v>17</v>
      </c>
      <c r="F14" s="6"/>
      <c r="G14" s="6"/>
      <c r="H14" s="6"/>
      <c r="I14" s="7"/>
      <c r="J14" s="7"/>
      <c r="K14" s="2"/>
    </row>
    <row r="15" spans="1:11" ht="21" thickBot="1">
      <c r="A15" s="2"/>
      <c r="B15" s="25">
        <v>6</v>
      </c>
      <c r="C15" s="7" t="s">
        <v>26</v>
      </c>
      <c r="D15" s="6">
        <v>30</v>
      </c>
      <c r="E15" s="6" t="s">
        <v>17</v>
      </c>
      <c r="F15" s="6"/>
      <c r="G15" s="6"/>
      <c r="H15" s="6"/>
      <c r="I15" s="7"/>
      <c r="J15" s="7"/>
      <c r="K15" s="2"/>
    </row>
    <row r="16" spans="1:11" ht="21" thickBot="1">
      <c r="A16" s="2"/>
      <c r="B16" s="25">
        <v>7</v>
      </c>
      <c r="C16" s="7" t="s">
        <v>27</v>
      </c>
      <c r="D16" s="6">
        <v>30</v>
      </c>
      <c r="E16" s="6" t="s">
        <v>17</v>
      </c>
      <c r="F16" s="6"/>
      <c r="G16" s="6"/>
      <c r="H16" s="6"/>
      <c r="I16" s="7"/>
      <c r="J16" s="7"/>
      <c r="K16" s="2"/>
    </row>
    <row r="17" spans="1:11" ht="21" thickBot="1">
      <c r="A17" s="2"/>
      <c r="B17" s="25">
        <v>8</v>
      </c>
      <c r="C17" s="7" t="s">
        <v>28</v>
      </c>
      <c r="D17" s="6">
        <v>20</v>
      </c>
      <c r="E17" s="6" t="s">
        <v>17</v>
      </c>
      <c r="F17" s="6"/>
      <c r="G17" s="6"/>
      <c r="H17" s="6"/>
      <c r="I17" s="7"/>
      <c r="J17" s="7"/>
      <c r="K17" s="2"/>
    </row>
    <row r="18" spans="1:11" ht="21" thickBot="1">
      <c r="A18" s="2"/>
      <c r="B18" s="25">
        <v>9</v>
      </c>
      <c r="C18" s="7" t="s">
        <v>30</v>
      </c>
      <c r="D18" s="6">
        <v>20</v>
      </c>
      <c r="E18" s="6" t="s">
        <v>17</v>
      </c>
      <c r="F18" s="6"/>
      <c r="G18" s="6"/>
      <c r="H18" s="6"/>
      <c r="I18" s="7"/>
      <c r="J18" s="7"/>
      <c r="K18" s="2"/>
    </row>
    <row r="19" spans="1:11" ht="21" thickBot="1">
      <c r="A19" s="2"/>
      <c r="B19" s="25">
        <v>10</v>
      </c>
      <c r="C19" s="7" t="s">
        <v>29</v>
      </c>
      <c r="D19" s="6">
        <v>20</v>
      </c>
      <c r="E19" s="6" t="s">
        <v>17</v>
      </c>
      <c r="F19" s="6"/>
      <c r="G19" s="6"/>
      <c r="H19" s="6"/>
      <c r="I19" s="7"/>
      <c r="J19" s="7"/>
      <c r="K19" s="2"/>
    </row>
    <row r="20" spans="1:11" ht="21" thickBot="1">
      <c r="A20" s="2"/>
      <c r="B20" s="25">
        <v>11</v>
      </c>
      <c r="C20" s="7" t="s">
        <v>31</v>
      </c>
      <c r="D20" s="6">
        <v>1</v>
      </c>
      <c r="E20" s="6" t="s">
        <v>15</v>
      </c>
      <c r="F20" s="6"/>
      <c r="G20" s="6"/>
      <c r="H20" s="6"/>
      <c r="I20" s="7"/>
      <c r="J20" s="7"/>
      <c r="K20" s="2"/>
    </row>
    <row r="21" spans="1:11" ht="21" thickBot="1">
      <c r="A21" s="2"/>
      <c r="B21" s="25">
        <v>12</v>
      </c>
      <c r="C21" s="7" t="s">
        <v>32</v>
      </c>
      <c r="D21" s="6">
        <v>6</v>
      </c>
      <c r="E21" s="6" t="s">
        <v>33</v>
      </c>
      <c r="F21" s="6"/>
      <c r="G21" s="6"/>
      <c r="H21" s="6"/>
      <c r="I21" s="7"/>
      <c r="J21" s="7"/>
      <c r="K21" s="2"/>
    </row>
    <row r="22" spans="1:11" ht="21" thickBot="1">
      <c r="A22" s="2"/>
      <c r="B22" s="25">
        <v>13</v>
      </c>
      <c r="C22" s="7" t="s">
        <v>34</v>
      </c>
      <c r="D22" s="6">
        <v>8</v>
      </c>
      <c r="E22" s="6" t="s">
        <v>35</v>
      </c>
      <c r="F22" s="6"/>
      <c r="G22" s="6"/>
      <c r="H22" s="6"/>
      <c r="I22" s="7"/>
      <c r="J22" s="7"/>
      <c r="K22" s="2"/>
    </row>
    <row r="23" spans="1:11" ht="21" thickBot="1">
      <c r="A23" s="2"/>
      <c r="B23" s="25">
        <v>14</v>
      </c>
      <c r="C23" s="7" t="s">
        <v>36</v>
      </c>
      <c r="D23" s="6">
        <v>6</v>
      </c>
      <c r="E23" s="6" t="s">
        <v>37</v>
      </c>
      <c r="F23" s="6"/>
      <c r="G23" s="6"/>
      <c r="H23" s="6"/>
      <c r="I23" s="7"/>
      <c r="J23" s="7"/>
      <c r="K23" s="2"/>
    </row>
    <row r="24" spans="1:11" ht="21" thickBot="1">
      <c r="A24" s="2"/>
      <c r="B24" s="25">
        <v>15</v>
      </c>
      <c r="C24" s="7" t="s">
        <v>38</v>
      </c>
      <c r="D24" s="6">
        <v>2</v>
      </c>
      <c r="E24" s="6" t="s">
        <v>20</v>
      </c>
      <c r="F24" s="6"/>
      <c r="G24" s="6"/>
      <c r="H24" s="6"/>
      <c r="I24" s="7"/>
      <c r="J24" s="7"/>
      <c r="K24" s="2"/>
    </row>
    <row r="25" spans="1:11" ht="21" thickBot="1">
      <c r="A25" s="2"/>
      <c r="B25" s="25">
        <v>16</v>
      </c>
      <c r="C25" s="7" t="s">
        <v>39</v>
      </c>
      <c r="D25" s="6">
        <v>24</v>
      </c>
      <c r="E25" s="6" t="s">
        <v>17</v>
      </c>
      <c r="F25" s="6"/>
      <c r="G25" s="6"/>
      <c r="H25" s="6"/>
      <c r="I25" s="7"/>
      <c r="J25" s="7"/>
      <c r="K25" s="2"/>
    </row>
    <row r="26" spans="1:11" ht="21" thickBot="1">
      <c r="A26" s="2"/>
      <c r="B26" s="25">
        <v>17</v>
      </c>
      <c r="C26" s="7" t="s">
        <v>40</v>
      </c>
      <c r="D26" s="6">
        <v>1</v>
      </c>
      <c r="E26" s="6" t="s">
        <v>17</v>
      </c>
      <c r="F26" s="6"/>
      <c r="G26" s="6"/>
      <c r="H26" s="6"/>
      <c r="I26" s="7"/>
      <c r="J26" s="7"/>
      <c r="K26" s="2"/>
    </row>
    <row r="27" spans="1:11" ht="21" thickBot="1">
      <c r="A27" s="2"/>
      <c r="B27" s="25">
        <v>18</v>
      </c>
      <c r="C27" s="7" t="s">
        <v>41</v>
      </c>
      <c r="D27" s="6">
        <v>20</v>
      </c>
      <c r="E27" s="6" t="s">
        <v>17</v>
      </c>
      <c r="F27" s="6"/>
      <c r="G27" s="6"/>
      <c r="H27" s="6"/>
      <c r="I27" s="7"/>
      <c r="J27" s="7"/>
      <c r="K27" s="2"/>
    </row>
    <row r="28" spans="1:11" ht="21" thickBot="1">
      <c r="A28" s="2"/>
      <c r="B28" s="25">
        <v>19</v>
      </c>
      <c r="C28" s="7" t="s">
        <v>42</v>
      </c>
      <c r="D28" s="6">
        <v>30</v>
      </c>
      <c r="E28" s="6" t="s">
        <v>14</v>
      </c>
      <c r="F28" s="6"/>
      <c r="G28" s="6"/>
      <c r="H28" s="6"/>
      <c r="I28" s="7"/>
      <c r="J28" s="7"/>
      <c r="K28" s="2"/>
    </row>
    <row r="29" spans="1:11" ht="21" thickBot="1">
      <c r="A29" s="2"/>
      <c r="B29" s="25">
        <v>20</v>
      </c>
      <c r="C29" s="7" t="s">
        <v>43</v>
      </c>
      <c r="D29" s="6">
        <v>30</v>
      </c>
      <c r="E29" s="6" t="s">
        <v>17</v>
      </c>
      <c r="F29" s="6"/>
      <c r="G29" s="6"/>
      <c r="H29" s="6"/>
      <c r="I29" s="7"/>
      <c r="J29" s="7"/>
      <c r="K29" s="2"/>
    </row>
    <row r="30" spans="1:11" ht="21" thickBot="1">
      <c r="A30" s="2"/>
      <c r="B30" s="25">
        <v>21</v>
      </c>
      <c r="C30" s="7" t="s">
        <v>44</v>
      </c>
      <c r="D30" s="6">
        <v>20</v>
      </c>
      <c r="E30" s="6" t="s">
        <v>17</v>
      </c>
      <c r="F30" s="6"/>
      <c r="G30" s="6"/>
      <c r="H30" s="6"/>
      <c r="I30" s="7"/>
      <c r="J30" s="7"/>
      <c r="K30" s="2"/>
    </row>
    <row r="31" spans="1:11" ht="21" thickBot="1">
      <c r="A31" s="2"/>
      <c r="B31" s="25">
        <v>22</v>
      </c>
      <c r="C31" s="7" t="s">
        <v>45</v>
      </c>
      <c r="D31" s="6">
        <v>4</v>
      </c>
      <c r="E31" s="6" t="s">
        <v>17</v>
      </c>
      <c r="F31" s="6"/>
      <c r="G31" s="6"/>
      <c r="H31" s="6"/>
      <c r="I31" s="7"/>
      <c r="J31" s="7"/>
      <c r="K31" s="2"/>
    </row>
    <row r="32" spans="1:11" ht="21" thickBot="1">
      <c r="A32" s="2"/>
      <c r="B32" s="25">
        <v>23</v>
      </c>
      <c r="C32" s="7" t="s">
        <v>46</v>
      </c>
      <c r="D32" s="6">
        <v>4</v>
      </c>
      <c r="E32" s="6" t="s">
        <v>33</v>
      </c>
      <c r="F32" s="6"/>
      <c r="G32" s="6"/>
      <c r="H32" s="6"/>
      <c r="I32" s="7"/>
      <c r="J32" s="7"/>
      <c r="K32" s="2"/>
    </row>
    <row r="33" spans="1:12" ht="21" thickBot="1">
      <c r="A33" s="2"/>
      <c r="B33" s="25">
        <v>24</v>
      </c>
      <c r="C33" s="7" t="s">
        <v>50</v>
      </c>
      <c r="D33" s="6">
        <v>4</v>
      </c>
      <c r="E33" s="6" t="s">
        <v>17</v>
      </c>
      <c r="F33" s="6"/>
      <c r="G33" s="6"/>
      <c r="H33" s="6"/>
      <c r="I33" s="7"/>
      <c r="J33" s="7"/>
      <c r="K33" s="2"/>
    </row>
    <row r="34" spans="1:12" ht="21" thickBot="1">
      <c r="A34" s="2"/>
      <c r="B34" s="25">
        <v>25</v>
      </c>
      <c r="C34" s="7" t="s">
        <v>52</v>
      </c>
      <c r="D34" s="6">
        <v>5</v>
      </c>
      <c r="E34" s="6" t="s">
        <v>18</v>
      </c>
      <c r="F34" s="6"/>
      <c r="G34" s="6"/>
      <c r="H34" s="6"/>
      <c r="I34" s="7"/>
      <c r="J34" s="7"/>
      <c r="K34" s="2"/>
    </row>
    <row r="35" spans="1:12" ht="21" thickBot="1">
      <c r="A35" s="2"/>
      <c r="B35" s="25">
        <v>26</v>
      </c>
      <c r="C35" s="7" t="s">
        <v>53</v>
      </c>
      <c r="D35" s="6">
        <v>20</v>
      </c>
      <c r="E35" s="6" t="s">
        <v>17</v>
      </c>
      <c r="F35" s="6"/>
      <c r="G35" s="6"/>
      <c r="H35" s="6"/>
      <c r="I35" s="7"/>
      <c r="J35" s="7"/>
      <c r="K35" s="2"/>
    </row>
    <row r="36" spans="1:12" ht="21" thickBot="1">
      <c r="A36" s="2"/>
      <c r="B36" s="6">
        <v>30</v>
      </c>
      <c r="C36" s="7" t="s">
        <v>47</v>
      </c>
      <c r="D36" s="6">
        <v>5</v>
      </c>
      <c r="E36" s="6" t="s">
        <v>48</v>
      </c>
      <c r="F36" s="6"/>
      <c r="G36" s="6"/>
      <c r="H36" s="6"/>
      <c r="I36" s="6"/>
      <c r="J36" s="6"/>
      <c r="K36" s="16"/>
    </row>
    <row r="37" spans="1:12" ht="21" thickBot="1">
      <c r="A37" s="2"/>
      <c r="B37" s="6">
        <v>31</v>
      </c>
      <c r="C37" s="7" t="s">
        <v>49</v>
      </c>
      <c r="D37" s="6">
        <v>3</v>
      </c>
      <c r="E37" s="6" t="s">
        <v>48</v>
      </c>
      <c r="F37" s="6"/>
      <c r="G37" s="6"/>
      <c r="H37" s="6"/>
      <c r="I37" s="6"/>
      <c r="J37" s="6"/>
      <c r="K37" s="16"/>
    </row>
    <row r="38" spans="1:12" ht="21" thickBot="1">
      <c r="A38" s="2"/>
      <c r="B38" s="6">
        <v>32</v>
      </c>
      <c r="C38" s="7" t="s">
        <v>51</v>
      </c>
      <c r="D38" s="6">
        <v>4</v>
      </c>
      <c r="E38" s="6" t="s">
        <v>48</v>
      </c>
      <c r="F38" s="6"/>
      <c r="G38" s="6"/>
      <c r="H38" s="6"/>
      <c r="I38" s="6"/>
      <c r="J38" s="6"/>
      <c r="K38" s="16"/>
    </row>
    <row r="39" spans="1:12" ht="21" thickBot="1">
      <c r="A39" s="2"/>
      <c r="B39" s="6">
        <v>33</v>
      </c>
      <c r="C39" s="7" t="s">
        <v>50</v>
      </c>
      <c r="D39" s="6">
        <v>4</v>
      </c>
      <c r="E39" s="6" t="s">
        <v>17</v>
      </c>
      <c r="F39" s="6"/>
      <c r="G39" s="6"/>
      <c r="H39" s="6"/>
      <c r="I39" s="6"/>
      <c r="J39" s="6"/>
      <c r="K39" s="16"/>
    </row>
    <row r="40" spans="1:12" ht="21" thickBot="1">
      <c r="A40" s="2"/>
      <c r="B40" s="6">
        <v>34</v>
      </c>
      <c r="C40" s="7" t="s">
        <v>52</v>
      </c>
      <c r="D40" s="6">
        <v>5</v>
      </c>
      <c r="E40" s="6" t="s">
        <v>18</v>
      </c>
      <c r="F40" s="6"/>
      <c r="G40" s="6"/>
      <c r="H40" s="6"/>
      <c r="I40" s="6"/>
      <c r="J40" s="6"/>
      <c r="K40" s="16"/>
    </row>
    <row r="41" spans="1:12" ht="21" thickBot="1">
      <c r="A41" s="2"/>
      <c r="B41" s="6">
        <v>35</v>
      </c>
      <c r="C41" s="7" t="s">
        <v>53</v>
      </c>
      <c r="D41" s="6">
        <v>20</v>
      </c>
      <c r="E41" s="6" t="s">
        <v>17</v>
      </c>
      <c r="F41" s="6"/>
      <c r="G41" s="6"/>
      <c r="H41" s="6"/>
      <c r="I41" s="6"/>
      <c r="J41" s="6"/>
      <c r="K41" s="16"/>
    </row>
    <row r="42" spans="1:12" ht="21" thickBot="1">
      <c r="A42" s="2"/>
      <c r="B42" s="6">
        <v>36</v>
      </c>
      <c r="C42" s="7" t="s">
        <v>54</v>
      </c>
      <c r="D42" s="6">
        <v>20</v>
      </c>
      <c r="E42" s="6" t="s">
        <v>48</v>
      </c>
      <c r="F42" s="6"/>
      <c r="G42" s="6"/>
      <c r="H42" s="6"/>
      <c r="I42" s="6"/>
      <c r="J42" s="6"/>
      <c r="K42" s="16"/>
    </row>
    <row r="43" spans="1:12" ht="20.399999999999999">
      <c r="A43" s="2"/>
      <c r="B43" s="14"/>
      <c r="C43" s="15"/>
      <c r="D43" s="14"/>
      <c r="E43" s="14"/>
      <c r="F43" s="14"/>
      <c r="G43" s="14"/>
      <c r="H43" s="14"/>
      <c r="I43" s="14"/>
      <c r="J43" s="14"/>
      <c r="K43" s="16"/>
    </row>
    <row r="44" spans="1:12" ht="20.399999999999999">
      <c r="A44" s="2"/>
      <c r="B44" s="14"/>
      <c r="C44" s="15"/>
      <c r="D44" s="14"/>
      <c r="E44" s="14"/>
      <c r="F44" s="14"/>
      <c r="G44" s="14"/>
      <c r="H44" s="14"/>
      <c r="I44" s="14"/>
      <c r="J44" s="14"/>
      <c r="K44" s="16"/>
    </row>
    <row r="45" spans="1:12" ht="20.399999999999999">
      <c r="A45" s="2"/>
      <c r="B45" s="14"/>
      <c r="C45" s="15"/>
      <c r="D45" s="14"/>
      <c r="E45" s="14"/>
      <c r="F45" s="14"/>
      <c r="G45" s="14"/>
      <c r="H45" s="14"/>
      <c r="I45" s="14"/>
      <c r="J45" s="14"/>
      <c r="K45" s="16"/>
    </row>
    <row r="46" spans="1:12" ht="20.399999999999999">
      <c r="A46" s="2"/>
      <c r="C46" s="2" t="s">
        <v>65</v>
      </c>
      <c r="D46" s="14"/>
      <c r="E46" s="14"/>
      <c r="F46" s="14"/>
      <c r="G46" s="14"/>
      <c r="H46" s="14"/>
      <c r="I46" s="14"/>
      <c r="J46" s="14"/>
      <c r="K46" s="16"/>
      <c r="L46" s="16"/>
    </row>
    <row r="47" spans="1:12" ht="20.399999999999999">
      <c r="A47" s="2"/>
      <c r="C47" s="2"/>
      <c r="D47" s="14"/>
      <c r="E47" s="14"/>
      <c r="F47" s="14"/>
      <c r="G47" s="14"/>
      <c r="H47" s="14"/>
      <c r="I47" s="14"/>
      <c r="J47" s="14"/>
      <c r="K47" s="16"/>
      <c r="L47" s="16"/>
    </row>
    <row r="48" spans="1:12" ht="20.399999999999999">
      <c r="A48" s="2"/>
      <c r="C48" s="2"/>
      <c r="D48" s="14"/>
      <c r="E48" s="14"/>
      <c r="F48" s="14"/>
      <c r="G48" s="14"/>
      <c r="H48" s="14"/>
      <c r="I48" s="14"/>
      <c r="J48" s="14"/>
      <c r="K48" s="16"/>
      <c r="L48" s="16"/>
    </row>
    <row r="49" spans="1:12" ht="20.399999999999999">
      <c r="A49" s="2"/>
      <c r="C49" s="20"/>
      <c r="D49" s="14"/>
      <c r="E49" s="14"/>
      <c r="F49" s="14"/>
      <c r="G49" s="14"/>
      <c r="H49" s="14"/>
      <c r="I49" s="14"/>
      <c r="J49" s="14"/>
      <c r="K49" s="16"/>
      <c r="L49" s="16"/>
    </row>
    <row r="50" spans="1:12" ht="20.399999999999999">
      <c r="A50" s="2"/>
      <c r="D50" s="14"/>
      <c r="E50" s="1"/>
      <c r="F50" s="1" t="s">
        <v>68</v>
      </c>
      <c r="G50" s="1"/>
      <c r="H50" s="1"/>
      <c r="I50" s="14"/>
      <c r="J50" s="14"/>
      <c r="K50" s="16"/>
      <c r="L50" s="16"/>
    </row>
    <row r="51" spans="1:12" ht="20.399999999999999">
      <c r="A51" s="2"/>
      <c r="D51" s="14"/>
      <c r="E51" s="14"/>
      <c r="F51" s="68" t="s">
        <v>73</v>
      </c>
      <c r="G51" s="68"/>
      <c r="H51" s="68"/>
      <c r="I51" s="68"/>
      <c r="J51" s="68"/>
      <c r="K51" s="16"/>
      <c r="L51" s="16"/>
    </row>
    <row r="52" spans="1:12" ht="20.399999999999999">
      <c r="A52" s="19"/>
      <c r="B52" s="14"/>
      <c r="C52" s="15"/>
      <c r="D52" s="14"/>
      <c r="E52" s="14"/>
      <c r="F52" s="72" t="s">
        <v>69</v>
      </c>
      <c r="G52" s="72"/>
      <c r="H52" s="72"/>
      <c r="I52" s="72"/>
      <c r="J52" s="72"/>
      <c r="K52" s="16"/>
      <c r="L52" s="16"/>
    </row>
    <row r="53" spans="1:12" ht="20.399999999999999">
      <c r="A53" s="3" t="s">
        <v>67</v>
      </c>
      <c r="B53" s="14"/>
      <c r="C53" s="15"/>
      <c r="D53" s="14"/>
      <c r="E53" s="14"/>
      <c r="F53" s="68" t="s">
        <v>70</v>
      </c>
      <c r="G53" s="68"/>
      <c r="H53" s="68"/>
      <c r="I53" s="68"/>
      <c r="J53" s="68"/>
      <c r="K53" s="16"/>
      <c r="L53" s="16"/>
    </row>
    <row r="54" spans="1:12" ht="20.399999999999999">
      <c r="A54" s="21" t="s">
        <v>66</v>
      </c>
      <c r="B54" s="14"/>
      <c r="C54" s="15"/>
      <c r="D54" s="14"/>
      <c r="E54" s="75" t="s">
        <v>71</v>
      </c>
      <c r="F54" s="75"/>
      <c r="G54" s="75"/>
      <c r="H54" s="75"/>
      <c r="I54" s="75"/>
      <c r="J54" s="75"/>
      <c r="K54" s="16"/>
      <c r="L54" s="16"/>
    </row>
    <row r="55" spans="1:12" ht="20.399999999999999">
      <c r="A55" s="2"/>
      <c r="B55" s="14"/>
      <c r="C55" s="15"/>
      <c r="D55" s="14"/>
      <c r="E55" s="14"/>
      <c r="F55" s="14"/>
      <c r="G55" s="14"/>
      <c r="H55" s="14"/>
      <c r="I55" s="14"/>
      <c r="J55" s="14"/>
      <c r="K55" s="16"/>
      <c r="L55" s="16"/>
    </row>
    <row r="56" spans="1:12" ht="20.399999999999999">
      <c r="A56" s="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20.399999999999999">
      <c r="A57" s="2"/>
      <c r="B57" s="14"/>
      <c r="C57" s="15"/>
      <c r="D57" s="14"/>
      <c r="E57" s="14"/>
      <c r="F57" s="14"/>
      <c r="G57" s="14"/>
      <c r="H57" s="14"/>
      <c r="I57" s="14"/>
      <c r="J57" s="14"/>
      <c r="K57" s="16"/>
      <c r="L57" s="16"/>
    </row>
    <row r="58" spans="1:12" ht="20.399999999999999">
      <c r="B58" s="14"/>
      <c r="C58" s="15"/>
      <c r="D58" s="14"/>
      <c r="E58" s="14"/>
      <c r="F58" s="14"/>
      <c r="G58" s="14"/>
      <c r="H58" s="14"/>
      <c r="I58" s="14"/>
      <c r="J58" s="14"/>
      <c r="K58" s="16"/>
      <c r="L58" s="16"/>
    </row>
    <row r="59" spans="1:12" ht="20.399999999999999">
      <c r="B59" s="14"/>
      <c r="C59" s="15"/>
      <c r="D59" s="14"/>
      <c r="E59" s="14"/>
      <c r="F59" s="14"/>
      <c r="G59" s="14"/>
      <c r="H59" s="14"/>
      <c r="I59" s="14"/>
      <c r="J59" s="14"/>
      <c r="K59" s="16"/>
      <c r="L59" s="16"/>
    </row>
    <row r="60" spans="1:12" ht="20.399999999999999">
      <c r="A60" s="2"/>
      <c r="B60" s="14"/>
      <c r="C60" s="15"/>
      <c r="D60" s="14"/>
      <c r="E60" s="14"/>
      <c r="F60" s="14"/>
      <c r="G60" s="14"/>
      <c r="H60" s="14"/>
      <c r="I60" s="14"/>
      <c r="J60" s="14"/>
      <c r="K60" s="16"/>
      <c r="L60" s="16"/>
    </row>
    <row r="61" spans="1:12" ht="20.399999999999999">
      <c r="A61" s="2"/>
      <c r="B61" s="14"/>
      <c r="C61" s="15"/>
      <c r="D61" s="14"/>
      <c r="E61" s="14"/>
      <c r="F61" s="14"/>
      <c r="G61" s="14"/>
      <c r="H61" s="14"/>
      <c r="I61" s="14"/>
      <c r="J61" s="14"/>
      <c r="K61" s="16"/>
      <c r="L61" s="16"/>
    </row>
    <row r="62" spans="1:12" ht="20.399999999999999">
      <c r="A62" s="2"/>
      <c r="B62" s="14"/>
      <c r="C62" s="15"/>
      <c r="D62" s="14"/>
      <c r="E62" s="14"/>
      <c r="F62" s="14"/>
      <c r="G62" s="14"/>
      <c r="H62" s="14"/>
      <c r="I62" s="14"/>
      <c r="J62" s="14"/>
      <c r="K62" s="16"/>
      <c r="L62" s="16"/>
    </row>
    <row r="63" spans="1:12" ht="20.399999999999999">
      <c r="A63" s="2"/>
      <c r="B63" s="14"/>
      <c r="C63" s="15"/>
      <c r="D63" s="14"/>
      <c r="E63" s="14"/>
      <c r="F63" s="14"/>
      <c r="G63" s="14"/>
      <c r="H63" s="14"/>
      <c r="I63" s="14"/>
      <c r="J63" s="14"/>
      <c r="K63" s="16"/>
      <c r="L63" s="16"/>
    </row>
    <row r="64" spans="1:12" ht="20.399999999999999">
      <c r="A64" s="2"/>
      <c r="B64" s="14"/>
      <c r="C64" s="15"/>
      <c r="D64" s="17"/>
      <c r="E64" s="17"/>
      <c r="F64" s="15"/>
      <c r="G64" s="15"/>
      <c r="H64" s="15"/>
      <c r="I64" s="15"/>
      <c r="J64" s="15"/>
      <c r="K64" s="16"/>
      <c r="L64" s="16"/>
    </row>
    <row r="65" spans="1:12" ht="20.399999999999999">
      <c r="A65" s="2"/>
      <c r="B65" s="14"/>
      <c r="C65" s="15"/>
      <c r="D65" s="14"/>
      <c r="E65" s="14"/>
      <c r="F65" s="15"/>
      <c r="G65" s="15"/>
      <c r="H65" s="15"/>
      <c r="I65" s="15"/>
      <c r="J65" s="15"/>
      <c r="K65" s="16"/>
      <c r="L65" s="16"/>
    </row>
    <row r="66" spans="1:12" ht="20.399999999999999">
      <c r="A66" s="2"/>
      <c r="B66" s="14"/>
      <c r="C66" s="15"/>
      <c r="D66" s="14"/>
      <c r="E66" s="14"/>
      <c r="F66" s="15"/>
      <c r="G66" s="15"/>
      <c r="H66" s="15"/>
      <c r="I66" s="15"/>
      <c r="J66" s="15"/>
      <c r="K66" s="16"/>
      <c r="L66" s="16"/>
    </row>
    <row r="67" spans="1:12" ht="20.399999999999999">
      <c r="A67" s="2"/>
      <c r="B67" s="14"/>
      <c r="C67" s="15"/>
      <c r="D67" s="14"/>
      <c r="E67" s="14"/>
      <c r="F67" s="15"/>
      <c r="G67" s="15"/>
      <c r="H67" s="15"/>
      <c r="I67" s="15"/>
      <c r="J67" s="15"/>
      <c r="K67" s="16"/>
      <c r="L67" s="16"/>
    </row>
    <row r="68" spans="1:12" ht="20.399999999999999">
      <c r="A68" s="2"/>
      <c r="B68" s="14"/>
      <c r="C68" s="15"/>
      <c r="D68" s="14"/>
      <c r="E68" s="14"/>
      <c r="F68" s="15"/>
      <c r="G68" s="15"/>
      <c r="H68" s="15"/>
      <c r="I68" s="15"/>
      <c r="J68" s="15"/>
      <c r="K68" s="16"/>
      <c r="L68" s="16"/>
    </row>
    <row r="69" spans="1:12" ht="20.399999999999999">
      <c r="A69" s="2"/>
      <c r="B69" s="14"/>
      <c r="C69" s="15"/>
      <c r="D69" s="14"/>
      <c r="E69" s="14"/>
      <c r="F69" s="15"/>
      <c r="G69" s="15"/>
      <c r="H69" s="15"/>
      <c r="I69" s="15"/>
      <c r="J69" s="15"/>
      <c r="K69" s="16"/>
      <c r="L69" s="16"/>
    </row>
    <row r="70" spans="1:12" ht="20.399999999999999">
      <c r="A70" s="2"/>
      <c r="B70" s="17"/>
      <c r="C70" s="15"/>
      <c r="D70" s="14"/>
      <c r="E70" s="17"/>
      <c r="F70" s="15"/>
      <c r="G70" s="15"/>
      <c r="H70" s="15"/>
      <c r="I70" s="15"/>
      <c r="J70" s="15"/>
      <c r="K70" s="16"/>
      <c r="L70" s="16"/>
    </row>
    <row r="71" spans="1:12" ht="20.399999999999999">
      <c r="A71" s="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20.399999999999999">
      <c r="A72" s="2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20.399999999999999">
      <c r="A73" s="2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2:1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2:1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2:1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2:1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2:1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2:1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2:1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2:1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2:1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2:1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2:1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2:1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2:1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2:1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2:1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2:1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2:1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2:1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2:1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2:1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2:1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2:1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2:1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2:1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2:1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2:1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2:1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2:1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2:1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2:1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2:1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2:1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2:1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2:1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2:1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2:1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2:1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2:1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2:1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2:1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2:1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2:1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2:1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2:1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2:1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2:1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2:1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2:1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2:1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2:1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2:1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2:1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2:1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2:1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2:1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2:1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2:1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2:1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2:1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2:1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2:1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2:1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2:1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2:1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2:1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2:1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2:1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2:1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2:1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2:1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2:1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2:1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2:1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2:1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2:1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2:1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2:1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2:1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2:1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2:1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2:1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2:12"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2:12"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2:12"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2:12"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2:11"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2:11"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11"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2:11"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2:11"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2:11"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2:11"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2:11"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2:11"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2:11"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2:11"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2:11"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2:11"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2:11"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2:11"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2:11"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2:11"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2:11"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2:11"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2:11"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2:11"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2:11"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2:11">
      <c r="K199" s="16"/>
    </row>
  </sheetData>
  <mergeCells count="8">
    <mergeCell ref="F51:J51"/>
    <mergeCell ref="F52:J52"/>
    <mergeCell ref="F53:J53"/>
    <mergeCell ref="E54:J54"/>
    <mergeCell ref="A2:J2"/>
    <mergeCell ref="B3:J3"/>
    <mergeCell ref="F9:G9"/>
    <mergeCell ref="H9:I9"/>
  </mergeCells>
  <pageMargins left="0.11" right="0.12" top="0.22" bottom="0.18" header="0.17" footer="0.1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topLeftCell="A10" workbookViewId="0">
      <selection activeCell="M18" sqref="M18"/>
    </sheetView>
  </sheetViews>
  <sheetFormatPr defaultRowHeight="14.4"/>
  <cols>
    <col min="1" max="1" width="2.21875" customWidth="1"/>
    <col min="2" max="2" width="6.33203125" customWidth="1"/>
    <col min="3" max="3" width="23" customWidth="1"/>
    <col min="4" max="4" width="7" customWidth="1"/>
    <col min="5" max="5" width="10.88671875" customWidth="1"/>
    <col min="6" max="6" width="12.77734375" customWidth="1"/>
    <col min="7" max="7" width="4.44140625" customWidth="1"/>
    <col min="8" max="8" width="14.33203125" customWidth="1"/>
    <col min="9" max="9" width="4.88671875" customWidth="1"/>
  </cols>
  <sheetData>
    <row r="1" spans="1:10" ht="21.75" customHeight="1">
      <c r="A1" s="2"/>
      <c r="B1" s="2"/>
      <c r="C1" s="2"/>
      <c r="D1" s="2"/>
      <c r="E1" s="2"/>
      <c r="F1" s="2"/>
      <c r="G1" s="2"/>
      <c r="H1" s="2"/>
      <c r="I1" s="2"/>
      <c r="J1" s="18" t="s">
        <v>13</v>
      </c>
    </row>
    <row r="2" spans="1:10" ht="22.5" customHeight="1">
      <c r="A2" s="79" t="s">
        <v>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4" customHeight="1">
      <c r="A3" s="8"/>
      <c r="B3" s="79" t="s">
        <v>8</v>
      </c>
      <c r="C3" s="79"/>
      <c r="D3" s="79"/>
      <c r="E3" s="79"/>
      <c r="F3" s="79"/>
      <c r="G3" s="79"/>
      <c r="H3" s="79"/>
      <c r="I3" s="79"/>
      <c r="J3" s="79"/>
    </row>
    <row r="4" spans="1:10" ht="18" customHeight="1">
      <c r="A4" s="2"/>
      <c r="B4" s="10"/>
      <c r="C4" s="10"/>
      <c r="D4" s="10"/>
      <c r="E4" s="10"/>
      <c r="F4" s="10"/>
      <c r="G4" s="10"/>
      <c r="H4" s="10"/>
      <c r="I4" s="10"/>
      <c r="J4" s="10"/>
    </row>
    <row r="5" spans="1:10" ht="21">
      <c r="A5" s="2"/>
      <c r="B5" s="9" t="s">
        <v>9</v>
      </c>
      <c r="C5" s="9" t="s">
        <v>10</v>
      </c>
      <c r="D5" s="1"/>
      <c r="E5" s="1"/>
      <c r="F5" s="8"/>
      <c r="G5" s="8"/>
      <c r="H5" s="8"/>
      <c r="I5" s="8"/>
      <c r="J5" s="8"/>
    </row>
    <row r="6" spans="1:10" ht="20.399999999999999">
      <c r="A6" s="2"/>
      <c r="C6" s="2"/>
      <c r="D6" s="1"/>
      <c r="E6" s="1"/>
      <c r="F6" s="1"/>
      <c r="G6" s="1"/>
      <c r="H6" s="1"/>
      <c r="I6" s="1"/>
      <c r="J6" s="1"/>
    </row>
    <row r="7" spans="1:10" ht="20.399999999999999">
      <c r="A7" s="2"/>
      <c r="B7" s="1"/>
      <c r="C7" s="2" t="s">
        <v>72</v>
      </c>
      <c r="D7" s="1"/>
      <c r="E7" s="1"/>
      <c r="F7" s="1"/>
      <c r="G7" s="1"/>
      <c r="H7" s="1"/>
      <c r="I7" s="1"/>
      <c r="J7" s="1"/>
    </row>
    <row r="8" spans="1:10" ht="21" thickBot="1">
      <c r="A8" s="2"/>
      <c r="B8" s="1" t="s">
        <v>12</v>
      </c>
      <c r="C8" s="1"/>
      <c r="D8" s="1"/>
      <c r="E8" s="1"/>
      <c r="F8" s="1"/>
      <c r="G8" s="1"/>
      <c r="H8" s="1"/>
      <c r="I8" s="1"/>
      <c r="J8" s="1"/>
    </row>
    <row r="9" spans="1:10" ht="42.6" thickBot="1">
      <c r="A9" s="2"/>
      <c r="B9" s="4" t="s">
        <v>0</v>
      </c>
      <c r="C9" s="5" t="s">
        <v>1</v>
      </c>
      <c r="D9" s="5" t="s">
        <v>2</v>
      </c>
      <c r="E9" s="5" t="s">
        <v>3</v>
      </c>
      <c r="F9" s="77" t="s">
        <v>4</v>
      </c>
      <c r="G9" s="78"/>
      <c r="H9" s="77" t="s">
        <v>5</v>
      </c>
      <c r="I9" s="78"/>
      <c r="J9" s="5" t="s">
        <v>6</v>
      </c>
    </row>
    <row r="10" spans="1:10" ht="21" thickBot="1">
      <c r="A10" s="2"/>
      <c r="B10" s="12">
        <v>1</v>
      </c>
      <c r="C10" s="11" t="s">
        <v>55</v>
      </c>
      <c r="D10" s="12">
        <v>6</v>
      </c>
      <c r="E10" s="12" t="s">
        <v>18</v>
      </c>
      <c r="F10" s="6"/>
      <c r="G10" s="6"/>
      <c r="H10" s="6"/>
      <c r="I10" s="6"/>
      <c r="J10" s="6"/>
    </row>
    <row r="11" spans="1:10" ht="41.4" thickBot="1">
      <c r="A11" s="2"/>
      <c r="B11" s="6">
        <v>2</v>
      </c>
      <c r="C11" s="7" t="s">
        <v>56</v>
      </c>
      <c r="D11" s="6">
        <v>5</v>
      </c>
      <c r="E11" s="13" t="s">
        <v>18</v>
      </c>
      <c r="F11" s="6"/>
      <c r="G11" s="6"/>
      <c r="H11" s="6"/>
      <c r="I11" s="6"/>
      <c r="J11" s="6"/>
    </row>
    <row r="12" spans="1:10" ht="21" thickBot="1">
      <c r="A12" s="2"/>
      <c r="B12" s="12">
        <v>3</v>
      </c>
      <c r="C12" s="7" t="s">
        <v>58</v>
      </c>
      <c r="D12" s="6">
        <v>6</v>
      </c>
      <c r="E12" s="6" t="s">
        <v>57</v>
      </c>
      <c r="F12" s="6"/>
      <c r="G12" s="6"/>
      <c r="H12" s="6"/>
      <c r="I12" s="6"/>
      <c r="J12" s="6"/>
    </row>
    <row r="13" spans="1:10" ht="21" thickBot="1">
      <c r="A13" s="2"/>
      <c r="B13" s="12">
        <v>4</v>
      </c>
      <c r="C13" s="7" t="s">
        <v>60</v>
      </c>
      <c r="D13" s="6">
        <v>20</v>
      </c>
      <c r="E13" s="6" t="s">
        <v>57</v>
      </c>
      <c r="F13" s="6"/>
      <c r="G13" s="6"/>
      <c r="H13" s="6"/>
      <c r="I13" s="6"/>
      <c r="J13" s="6"/>
    </row>
    <row r="14" spans="1:10" ht="21" thickBot="1">
      <c r="A14" s="2"/>
      <c r="B14" s="6">
        <v>5</v>
      </c>
      <c r="C14" s="7" t="s">
        <v>59</v>
      </c>
      <c r="D14" s="6">
        <v>6</v>
      </c>
      <c r="E14" s="6" t="s">
        <v>19</v>
      </c>
      <c r="F14" s="6"/>
      <c r="G14" s="6"/>
      <c r="H14" s="6"/>
      <c r="I14" s="6"/>
      <c r="J14" s="6"/>
    </row>
    <row r="15" spans="1:10" ht="21" thickBot="1">
      <c r="A15" s="2"/>
      <c r="B15" s="12">
        <v>6</v>
      </c>
      <c r="C15" s="7" t="s">
        <v>75</v>
      </c>
      <c r="D15" s="6">
        <v>1</v>
      </c>
      <c r="E15" s="6" t="s">
        <v>15</v>
      </c>
      <c r="F15" s="6"/>
      <c r="G15" s="6"/>
      <c r="H15" s="6"/>
      <c r="I15" s="6"/>
      <c r="J15" s="6"/>
    </row>
    <row r="16" spans="1:10" ht="21" thickBot="1">
      <c r="A16" s="2"/>
      <c r="B16" s="12">
        <v>7</v>
      </c>
      <c r="C16" s="7" t="s">
        <v>74</v>
      </c>
      <c r="D16" s="6">
        <v>1</v>
      </c>
      <c r="E16" s="6" t="s">
        <v>15</v>
      </c>
      <c r="F16" s="6"/>
      <c r="G16" s="6"/>
      <c r="H16" s="6"/>
      <c r="I16" s="6"/>
      <c r="J16" s="6"/>
    </row>
    <row r="17" spans="1:10" ht="21" thickBot="1">
      <c r="A17" s="2"/>
      <c r="B17" s="6">
        <v>8</v>
      </c>
      <c r="C17" s="7" t="s">
        <v>76</v>
      </c>
      <c r="D17" s="6">
        <v>1</v>
      </c>
      <c r="E17" s="6" t="s">
        <v>15</v>
      </c>
      <c r="F17" s="6"/>
      <c r="G17" s="6"/>
      <c r="H17" s="6"/>
      <c r="I17" s="6"/>
      <c r="J17" s="6"/>
    </row>
    <row r="18" spans="1:10" ht="21" thickBot="1">
      <c r="A18" s="2"/>
      <c r="B18" s="12">
        <v>9</v>
      </c>
      <c r="C18" s="7" t="s">
        <v>61</v>
      </c>
      <c r="D18" s="6">
        <v>1</v>
      </c>
      <c r="E18" s="6" t="s">
        <v>16</v>
      </c>
      <c r="F18" s="6"/>
      <c r="G18" s="6"/>
      <c r="H18" s="6"/>
      <c r="I18" s="6"/>
      <c r="J18" s="6"/>
    </row>
    <row r="19" spans="1:10" ht="21" thickBot="1">
      <c r="A19" s="2"/>
      <c r="B19" s="12">
        <v>10</v>
      </c>
      <c r="C19" s="7" t="s">
        <v>77</v>
      </c>
      <c r="D19" s="6">
        <v>1</v>
      </c>
      <c r="E19" s="6" t="s">
        <v>16</v>
      </c>
      <c r="F19" s="6"/>
      <c r="G19" s="6"/>
      <c r="H19" s="6"/>
      <c r="I19" s="6"/>
      <c r="J19" s="6"/>
    </row>
    <row r="20" spans="1:10" ht="21" thickBot="1">
      <c r="A20" s="2"/>
      <c r="B20" s="6">
        <v>11</v>
      </c>
      <c r="C20" s="7" t="s">
        <v>62</v>
      </c>
      <c r="D20" s="6">
        <v>3</v>
      </c>
      <c r="E20" s="6" t="s">
        <v>37</v>
      </c>
      <c r="F20" s="6"/>
      <c r="G20" s="6"/>
      <c r="H20" s="6"/>
      <c r="I20" s="6"/>
      <c r="J20" s="6"/>
    </row>
    <row r="21" spans="1:10" ht="21" thickBot="1">
      <c r="A21" s="2"/>
      <c r="B21" s="12">
        <v>12</v>
      </c>
      <c r="C21" s="7" t="s">
        <v>63</v>
      </c>
      <c r="D21" s="6">
        <v>1</v>
      </c>
      <c r="E21" s="6" t="s">
        <v>64</v>
      </c>
      <c r="F21" s="6"/>
      <c r="G21" s="6"/>
      <c r="H21" s="6"/>
      <c r="I21" s="6"/>
      <c r="J21" s="6"/>
    </row>
    <row r="22" spans="1:10" ht="20.399999999999999">
      <c r="A22" s="2"/>
      <c r="B22" s="14"/>
      <c r="C22" s="15"/>
      <c r="D22" s="14"/>
      <c r="E22" s="14"/>
      <c r="F22" s="14"/>
      <c r="G22" s="14"/>
      <c r="H22" s="14"/>
      <c r="I22" s="14"/>
      <c r="J22" s="14"/>
    </row>
    <row r="23" spans="1:10" ht="20.399999999999999">
      <c r="A23" s="2"/>
      <c r="C23" s="2" t="s">
        <v>65</v>
      </c>
      <c r="D23" s="14"/>
      <c r="E23" s="14"/>
      <c r="F23" s="14"/>
      <c r="G23" s="14"/>
      <c r="H23" s="14"/>
      <c r="I23" s="14"/>
      <c r="J23" s="14"/>
    </row>
    <row r="24" spans="1:10" ht="20.399999999999999">
      <c r="A24" s="2"/>
      <c r="C24" s="2"/>
      <c r="D24" s="14"/>
      <c r="E24" s="14"/>
      <c r="F24" s="14"/>
      <c r="G24" s="14"/>
      <c r="H24" s="14"/>
      <c r="I24" s="14"/>
      <c r="J24" s="14"/>
    </row>
    <row r="25" spans="1:10" ht="20.399999999999999">
      <c r="A25" s="2"/>
      <c r="C25" s="2"/>
      <c r="D25" s="14"/>
      <c r="E25" s="14"/>
      <c r="F25" s="14"/>
      <c r="G25" s="14"/>
      <c r="H25" s="14"/>
      <c r="I25" s="14"/>
      <c r="J25" s="14"/>
    </row>
    <row r="26" spans="1:10" ht="24.75" customHeight="1">
      <c r="A26" s="2"/>
      <c r="C26" s="20"/>
      <c r="D26" s="14"/>
      <c r="E26" s="14"/>
      <c r="F26" s="14"/>
      <c r="G26" s="14"/>
      <c r="H26" s="14"/>
      <c r="I26" s="14"/>
      <c r="J26" s="14"/>
    </row>
    <row r="27" spans="1:10" ht="20.399999999999999">
      <c r="A27" s="2"/>
      <c r="D27" s="14"/>
      <c r="E27" s="1"/>
      <c r="F27" s="1" t="s">
        <v>68</v>
      </c>
      <c r="G27" s="1"/>
      <c r="H27" s="1"/>
      <c r="I27" s="14"/>
      <c r="J27" s="14"/>
    </row>
    <row r="28" spans="1:10" ht="20.399999999999999">
      <c r="A28" s="19"/>
      <c r="D28" s="14"/>
      <c r="E28" s="14"/>
      <c r="F28" s="68" t="s">
        <v>73</v>
      </c>
      <c r="G28" s="68"/>
      <c r="H28" s="68"/>
      <c r="I28" s="68"/>
      <c r="J28" s="68"/>
    </row>
    <row r="29" spans="1:10" ht="20.399999999999999">
      <c r="A29" s="3" t="s">
        <v>67</v>
      </c>
      <c r="B29" s="14"/>
      <c r="C29" s="15"/>
      <c r="D29" s="14"/>
      <c r="E29" s="14"/>
      <c r="F29" s="72" t="s">
        <v>69</v>
      </c>
      <c r="G29" s="72"/>
      <c r="H29" s="72"/>
      <c r="I29" s="72"/>
      <c r="J29" s="72"/>
    </row>
    <row r="30" spans="1:10" ht="20.399999999999999">
      <c r="A30" s="21" t="s">
        <v>66</v>
      </c>
      <c r="B30" s="14"/>
      <c r="C30" s="15"/>
      <c r="D30" s="14"/>
      <c r="E30" s="14"/>
      <c r="F30" s="68" t="s">
        <v>70</v>
      </c>
      <c r="G30" s="68"/>
      <c r="H30" s="68"/>
      <c r="I30" s="68"/>
      <c r="J30" s="68"/>
    </row>
    <row r="31" spans="1:10" ht="20.399999999999999">
      <c r="A31" s="2"/>
      <c r="B31" s="14"/>
      <c r="C31" s="15"/>
      <c r="D31" s="14"/>
      <c r="E31" s="75" t="s">
        <v>71</v>
      </c>
      <c r="F31" s="75"/>
      <c r="G31" s="75"/>
      <c r="H31" s="75"/>
      <c r="I31" s="75"/>
      <c r="J31" s="75"/>
    </row>
    <row r="32" spans="1:10" ht="20.399999999999999">
      <c r="A32" s="2"/>
      <c r="B32" s="14"/>
      <c r="C32" s="15"/>
      <c r="D32" s="14"/>
      <c r="E32" s="14"/>
      <c r="F32" s="14"/>
      <c r="G32" s="14"/>
      <c r="H32" s="14"/>
      <c r="I32" s="14"/>
      <c r="J32" s="14"/>
    </row>
    <row r="33" spans="1:10" ht="20.399999999999999">
      <c r="A33" s="2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B48" s="16"/>
      <c r="C48" s="16"/>
      <c r="D48" s="16"/>
      <c r="E48" s="16"/>
      <c r="F48" s="16"/>
      <c r="G48" s="16"/>
      <c r="H48" s="16"/>
      <c r="I48" s="16"/>
      <c r="J48" s="16"/>
    </row>
    <row r="49" spans="2:10">
      <c r="B49" s="16"/>
      <c r="C49" s="16"/>
      <c r="D49" s="16"/>
      <c r="E49" s="16"/>
      <c r="F49" s="16"/>
      <c r="G49" s="16"/>
      <c r="H49" s="16"/>
      <c r="I49" s="16"/>
      <c r="J49" s="16"/>
    </row>
    <row r="50" spans="2:10">
      <c r="B50" s="16"/>
      <c r="C50" s="16"/>
      <c r="D50" s="16"/>
      <c r="E50" s="16"/>
      <c r="F50" s="16"/>
      <c r="G50" s="16"/>
      <c r="H50" s="16"/>
      <c r="I50" s="16"/>
      <c r="J50" s="16"/>
    </row>
    <row r="51" spans="2:10">
      <c r="B51" s="16"/>
      <c r="C51" s="16"/>
      <c r="D51" s="16"/>
      <c r="E51" s="16"/>
      <c r="F51" s="16"/>
      <c r="G51" s="16"/>
      <c r="H51" s="16"/>
      <c r="I51" s="16"/>
      <c r="J51" s="16"/>
    </row>
    <row r="52" spans="2:10">
      <c r="B52" s="16"/>
      <c r="C52" s="16"/>
      <c r="D52" s="16"/>
      <c r="E52" s="16"/>
      <c r="F52" s="16"/>
      <c r="G52" s="16"/>
      <c r="H52" s="16"/>
      <c r="I52" s="16"/>
      <c r="J52" s="16"/>
    </row>
  </sheetData>
  <mergeCells count="8">
    <mergeCell ref="F29:J29"/>
    <mergeCell ref="F30:J30"/>
    <mergeCell ref="E31:J31"/>
    <mergeCell ref="A2:J2"/>
    <mergeCell ref="B3:J3"/>
    <mergeCell ref="F9:G9"/>
    <mergeCell ref="H9:I9"/>
    <mergeCell ref="F28:J28"/>
  </mergeCells>
  <pageMargins left="0.11" right="0.13" top="0.27" bottom="0.22" header="0.2" footer="0.1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R128"/>
  <sheetViews>
    <sheetView showWhiteSpace="0" view="pageLayout" workbookViewId="0">
      <selection activeCell="C5" sqref="C5"/>
    </sheetView>
  </sheetViews>
  <sheetFormatPr defaultColWidth="9" defaultRowHeight="20.399999999999999"/>
  <cols>
    <col min="1" max="1" width="1.77734375" style="2" customWidth="1"/>
    <col min="2" max="2" width="5.33203125" style="2" customWidth="1"/>
    <col min="3" max="3" width="32.33203125" style="2" customWidth="1"/>
    <col min="4" max="4" width="8.109375" style="2" customWidth="1"/>
    <col min="5" max="5" width="8.6640625" style="2" customWidth="1"/>
    <col min="6" max="6" width="13.6640625" style="2" customWidth="1"/>
    <col min="7" max="7" width="14" style="2" customWidth="1"/>
    <col min="8" max="8" width="9.77734375" style="2" customWidth="1"/>
    <col min="9" max="9" width="4.6640625" style="2" customWidth="1"/>
    <col min="10" max="10" width="12.44140625" style="2" customWidth="1"/>
    <col min="11" max="16384" width="9" style="2"/>
  </cols>
  <sheetData>
    <row r="1" spans="1:11" ht="20.25" customHeight="1">
      <c r="A1" s="47"/>
      <c r="B1" s="47"/>
      <c r="C1" s="47"/>
      <c r="D1" s="47"/>
      <c r="E1" s="47"/>
      <c r="F1" s="47"/>
      <c r="G1" s="47"/>
      <c r="H1" s="30" t="s">
        <v>13</v>
      </c>
      <c r="I1" s="47"/>
      <c r="J1" s="31"/>
      <c r="K1" s="1"/>
    </row>
    <row r="2" spans="1:11" ht="30" customHeight="1">
      <c r="A2" s="69" t="s">
        <v>7</v>
      </c>
      <c r="B2" s="69"/>
      <c r="C2" s="69"/>
      <c r="D2" s="69"/>
      <c r="E2" s="69"/>
      <c r="F2" s="69"/>
      <c r="G2" s="69"/>
      <c r="H2" s="69"/>
      <c r="I2" s="69"/>
      <c r="J2" s="69"/>
      <c r="K2" s="1"/>
    </row>
    <row r="3" spans="1:11" ht="27.75" customHeight="1">
      <c r="A3" s="47"/>
      <c r="B3" s="69" t="s">
        <v>8</v>
      </c>
      <c r="C3" s="69"/>
      <c r="D3" s="69"/>
      <c r="E3" s="69"/>
      <c r="F3" s="69"/>
      <c r="G3" s="69"/>
      <c r="H3" s="69"/>
      <c r="I3" s="69"/>
      <c r="J3" s="69"/>
      <c r="K3" s="1"/>
    </row>
    <row r="4" spans="1:11" ht="16.5" customHeight="1">
      <c r="A4" s="47"/>
      <c r="B4" s="53"/>
      <c r="C4" s="53"/>
      <c r="D4" s="53"/>
      <c r="E4" s="53"/>
      <c r="F4" s="53"/>
      <c r="G4" s="53"/>
      <c r="H4" s="53"/>
      <c r="I4" s="53"/>
      <c r="J4" s="53"/>
      <c r="K4" s="1"/>
    </row>
    <row r="5" spans="1:11" ht="18" customHeight="1">
      <c r="A5" s="47"/>
      <c r="B5" s="49" t="s">
        <v>9</v>
      </c>
      <c r="C5" s="49" t="s">
        <v>10</v>
      </c>
      <c r="D5" s="47"/>
      <c r="E5" s="47"/>
      <c r="F5" s="47"/>
      <c r="G5" s="47"/>
      <c r="H5" s="47"/>
      <c r="I5" s="47"/>
      <c r="J5" s="47"/>
      <c r="K5" s="1"/>
    </row>
    <row r="6" spans="1:11" ht="21" customHeight="1">
      <c r="A6" s="47"/>
      <c r="B6" s="50"/>
      <c r="C6" s="47"/>
      <c r="D6" s="47"/>
      <c r="E6" s="47"/>
      <c r="F6" s="47"/>
      <c r="G6" s="47"/>
      <c r="H6" s="47"/>
      <c r="I6" s="47"/>
      <c r="J6" s="47"/>
      <c r="K6" s="1"/>
    </row>
    <row r="7" spans="1:11" ht="24.75" customHeight="1">
      <c r="A7" s="47"/>
      <c r="B7" s="47"/>
      <c r="C7" s="47" t="s">
        <v>107</v>
      </c>
      <c r="D7" s="47"/>
      <c r="E7" s="47"/>
      <c r="F7" s="47"/>
      <c r="G7" s="47"/>
      <c r="H7" s="47"/>
      <c r="I7" s="47"/>
      <c r="J7" s="47"/>
    </row>
    <row r="8" spans="1:11" ht="24.75" customHeight="1">
      <c r="A8" s="47"/>
      <c r="B8" s="47" t="s">
        <v>116</v>
      </c>
      <c r="C8" s="47"/>
      <c r="D8" s="47"/>
      <c r="E8" s="47"/>
      <c r="F8" s="51"/>
      <c r="G8" s="51"/>
      <c r="H8" s="47"/>
      <c r="I8" s="47"/>
      <c r="J8" s="47"/>
    </row>
    <row r="9" spans="1:11" ht="27" customHeight="1">
      <c r="A9" s="47"/>
      <c r="B9" s="47" t="s">
        <v>104</v>
      </c>
      <c r="C9" s="47"/>
      <c r="D9" s="47"/>
      <c r="E9" s="47"/>
      <c r="F9" s="51"/>
      <c r="G9" s="51"/>
      <c r="H9" s="47"/>
      <c r="I9" s="47"/>
      <c r="J9" s="47"/>
    </row>
    <row r="10" spans="1:11" ht="42">
      <c r="A10" s="29"/>
      <c r="B10" s="33" t="s">
        <v>0</v>
      </c>
      <c r="C10" s="33" t="s">
        <v>1</v>
      </c>
      <c r="D10" s="33" t="s">
        <v>2</v>
      </c>
      <c r="E10" s="33" t="s">
        <v>3</v>
      </c>
      <c r="F10" s="34" t="s">
        <v>4</v>
      </c>
      <c r="G10" s="34" t="s">
        <v>5</v>
      </c>
      <c r="H10" s="33" t="s">
        <v>6</v>
      </c>
      <c r="I10" s="29"/>
      <c r="J10" s="29"/>
    </row>
    <row r="11" spans="1:11" ht="22.5" customHeight="1">
      <c r="A11" s="29"/>
      <c r="B11" s="35">
        <v>1</v>
      </c>
      <c r="C11" s="36" t="s">
        <v>108</v>
      </c>
      <c r="D11" s="37">
        <v>1</v>
      </c>
      <c r="E11" s="37" t="s">
        <v>114</v>
      </c>
      <c r="F11" s="38">
        <v>11000</v>
      </c>
      <c r="G11" s="38">
        <v>11000</v>
      </c>
      <c r="H11" s="37"/>
      <c r="I11" s="29"/>
      <c r="J11" s="29"/>
    </row>
    <row r="12" spans="1:11">
      <c r="A12" s="29"/>
      <c r="B12" s="37"/>
      <c r="C12" s="40" t="s">
        <v>109</v>
      </c>
      <c r="D12" s="37"/>
      <c r="E12" s="37"/>
      <c r="F12" s="38"/>
      <c r="G12" s="38"/>
      <c r="H12" s="37"/>
      <c r="I12" s="29"/>
      <c r="J12" s="29"/>
    </row>
    <row r="13" spans="1:11">
      <c r="A13" s="29"/>
      <c r="B13" s="35">
        <v>2</v>
      </c>
      <c r="C13" s="40" t="s">
        <v>110</v>
      </c>
      <c r="D13" s="37">
        <v>1</v>
      </c>
      <c r="E13" s="37" t="s">
        <v>114</v>
      </c>
      <c r="F13" s="38">
        <v>7550</v>
      </c>
      <c r="G13" s="39">
        <v>7550</v>
      </c>
      <c r="H13" s="37"/>
      <c r="I13" s="29"/>
      <c r="J13" s="29"/>
    </row>
    <row r="14" spans="1:11" ht="40.799999999999997">
      <c r="A14" s="29"/>
      <c r="B14" s="35"/>
      <c r="C14" s="41" t="s">
        <v>111</v>
      </c>
      <c r="D14" s="46"/>
      <c r="E14" s="37"/>
      <c r="F14" s="38"/>
      <c r="G14" s="39"/>
      <c r="H14" s="37"/>
      <c r="I14" s="29"/>
      <c r="J14" s="29"/>
    </row>
    <row r="15" spans="1:11">
      <c r="A15" s="29"/>
      <c r="B15" s="37">
        <v>3</v>
      </c>
      <c r="C15" s="40" t="s">
        <v>112</v>
      </c>
      <c r="D15" s="37">
        <v>1</v>
      </c>
      <c r="E15" s="37" t="s">
        <v>114</v>
      </c>
      <c r="F15" s="38">
        <v>3500</v>
      </c>
      <c r="G15" s="39">
        <v>3500</v>
      </c>
      <c r="H15" s="37"/>
      <c r="I15" s="29"/>
      <c r="J15" s="29"/>
    </row>
    <row r="16" spans="1:11">
      <c r="A16" s="29"/>
      <c r="B16" s="35"/>
      <c r="C16" s="40" t="s">
        <v>113</v>
      </c>
      <c r="D16" s="46"/>
      <c r="E16" s="37"/>
      <c r="F16" s="38"/>
      <c r="G16" s="39"/>
      <c r="H16" s="37"/>
      <c r="I16" s="29"/>
      <c r="J16" s="29"/>
    </row>
    <row r="17" spans="1:12">
      <c r="A17" s="29"/>
      <c r="B17" s="35"/>
      <c r="C17" s="59"/>
      <c r="D17" s="37"/>
      <c r="E17" s="37"/>
      <c r="F17" s="38"/>
      <c r="G17" s="39"/>
      <c r="H17" s="37"/>
      <c r="I17" s="29"/>
      <c r="J17" s="29"/>
    </row>
    <row r="18" spans="1:12">
      <c r="A18" s="29"/>
      <c r="B18" s="37"/>
      <c r="C18" s="40"/>
      <c r="D18" s="37"/>
      <c r="E18" s="37"/>
      <c r="F18" s="38"/>
      <c r="G18" s="39"/>
      <c r="H18" s="37"/>
      <c r="I18" s="29"/>
      <c r="J18" s="29"/>
      <c r="L18" s="22"/>
    </row>
    <row r="19" spans="1:12" ht="21">
      <c r="A19" s="29"/>
      <c r="B19" s="35"/>
      <c r="C19" s="40"/>
      <c r="D19" s="37"/>
      <c r="E19" s="37"/>
      <c r="F19" s="58" t="s">
        <v>78</v>
      </c>
      <c r="G19" s="57">
        <v>22050</v>
      </c>
      <c r="H19" s="37"/>
      <c r="I19" s="29"/>
      <c r="J19" s="29"/>
    </row>
    <row r="20" spans="1:12" ht="21">
      <c r="A20" s="29"/>
      <c r="B20" s="35"/>
      <c r="C20" s="40"/>
      <c r="D20" s="37"/>
      <c r="E20" s="37"/>
      <c r="F20" s="58" t="s">
        <v>105</v>
      </c>
      <c r="G20" s="57">
        <v>1543.5</v>
      </c>
      <c r="H20" s="37"/>
      <c r="I20" s="29"/>
      <c r="J20" s="29"/>
    </row>
    <row r="21" spans="1:12" ht="21">
      <c r="A21" s="29"/>
      <c r="B21" s="80" t="s">
        <v>106</v>
      </c>
      <c r="C21" s="81"/>
      <c r="D21" s="81"/>
      <c r="E21" s="81"/>
      <c r="F21" s="82"/>
      <c r="G21" s="42">
        <f>SUM(G19:G20)</f>
        <v>23593.5</v>
      </c>
      <c r="H21" s="55"/>
      <c r="I21" s="29"/>
      <c r="J21" s="29"/>
    </row>
    <row r="22" spans="1:12" ht="21">
      <c r="A22" s="29"/>
      <c r="B22" s="74" t="s">
        <v>115</v>
      </c>
      <c r="C22" s="74"/>
      <c r="D22" s="74"/>
      <c r="E22" s="74"/>
      <c r="F22" s="74"/>
      <c r="G22" s="74"/>
      <c r="H22" s="74"/>
      <c r="I22" s="29"/>
      <c r="J22" s="29"/>
      <c r="L22" s="2" t="s">
        <v>67</v>
      </c>
    </row>
    <row r="23" spans="1:12">
      <c r="A23" s="29"/>
      <c r="B23" s="26"/>
      <c r="C23" s="44"/>
      <c r="D23" s="26"/>
      <c r="E23" s="45"/>
      <c r="F23" s="45"/>
      <c r="G23" s="45"/>
      <c r="H23" s="45"/>
      <c r="I23" s="29"/>
      <c r="J23" s="29"/>
    </row>
    <row r="24" spans="1:12">
      <c r="A24" s="29"/>
      <c r="B24" s="32"/>
      <c r="C24" s="29" t="s">
        <v>65</v>
      </c>
      <c r="D24" s="26"/>
      <c r="E24" s="26"/>
      <c r="F24" s="26"/>
      <c r="G24" s="26"/>
      <c r="H24" s="26"/>
      <c r="I24" s="29"/>
      <c r="J24" s="29"/>
    </row>
    <row r="25" spans="1:12">
      <c r="A25" s="29"/>
      <c r="B25"/>
      <c r="C25" s="20"/>
      <c r="D25" s="52"/>
      <c r="E25" s="52"/>
      <c r="F25" s="52"/>
      <c r="G25" s="52"/>
      <c r="H25" s="52"/>
      <c r="I25" s="29"/>
      <c r="J25" s="29"/>
    </row>
    <row r="26" spans="1:12">
      <c r="A26" s="29"/>
      <c r="B26"/>
      <c r="C26"/>
      <c r="D26" s="54"/>
      <c r="E26" s="28"/>
      <c r="F26" s="28"/>
      <c r="G26" s="28"/>
      <c r="H26" s="28"/>
      <c r="I26" s="29"/>
      <c r="J26" s="29"/>
    </row>
    <row r="27" spans="1:12">
      <c r="A27" s="29" t="s">
        <v>87</v>
      </c>
      <c r="B27"/>
      <c r="C27"/>
      <c r="D27" s="54"/>
      <c r="E27" s="54"/>
      <c r="F27" s="70"/>
      <c r="G27" s="70"/>
      <c r="H27" s="70"/>
      <c r="I27" s="29"/>
      <c r="J27" s="29"/>
    </row>
    <row r="28" spans="1:12" ht="18" customHeight="1">
      <c r="A28" s="29"/>
      <c r="B28" s="52"/>
      <c r="C28" s="15"/>
      <c r="D28" s="54"/>
      <c r="E28" s="70"/>
      <c r="F28" s="70"/>
      <c r="G28" s="70"/>
      <c r="H28" s="70"/>
      <c r="I28" s="29"/>
      <c r="J28" s="29"/>
    </row>
    <row r="29" spans="1:12">
      <c r="A29" s="29"/>
      <c r="B29" s="52"/>
      <c r="C29" s="15"/>
      <c r="D29" s="54"/>
      <c r="E29" s="70"/>
      <c r="F29" s="70"/>
      <c r="G29" s="70"/>
      <c r="H29" s="70"/>
      <c r="I29" s="29"/>
      <c r="J29" s="29"/>
    </row>
    <row r="30" spans="1:12">
      <c r="B30" s="52"/>
      <c r="C30" s="15"/>
      <c r="D30" s="71"/>
      <c r="E30" s="71"/>
      <c r="F30" s="71"/>
      <c r="G30" s="71"/>
      <c r="H30" s="71"/>
    </row>
    <row r="93" spans="10:18">
      <c r="J93"/>
      <c r="K93" s="2" t="s">
        <v>65</v>
      </c>
      <c r="L93" s="52"/>
      <c r="M93" s="52"/>
      <c r="N93" s="52"/>
      <c r="O93" s="52"/>
      <c r="P93" s="52"/>
      <c r="Q93" s="52"/>
      <c r="R93" s="52"/>
    </row>
    <row r="94" spans="10:18">
      <c r="J94"/>
      <c r="L94" s="52"/>
      <c r="M94" s="52"/>
      <c r="N94" s="52"/>
      <c r="O94" s="52"/>
      <c r="P94" s="52"/>
      <c r="Q94" s="52"/>
      <c r="R94" s="52"/>
    </row>
    <row r="95" spans="10:18">
      <c r="J95"/>
      <c r="L95" s="52"/>
      <c r="M95" s="52"/>
      <c r="N95" s="52"/>
      <c r="O95" s="52"/>
      <c r="P95" s="52"/>
      <c r="Q95" s="52"/>
      <c r="R95" s="52"/>
    </row>
    <row r="96" spans="10:18" ht="24.75" customHeight="1">
      <c r="J96"/>
      <c r="K96" s="20"/>
      <c r="L96" s="52"/>
      <c r="M96" s="52"/>
      <c r="N96" s="52"/>
      <c r="O96" s="52"/>
      <c r="P96" s="52"/>
      <c r="Q96" s="52"/>
      <c r="R96" s="52"/>
    </row>
    <row r="97" spans="9:18" ht="25.5" customHeight="1">
      <c r="I97" s="56"/>
      <c r="J97"/>
      <c r="K97" s="20"/>
      <c r="L97" s="52"/>
      <c r="M97" s="52"/>
      <c r="N97" s="52"/>
      <c r="O97" s="52"/>
      <c r="P97" s="52"/>
      <c r="Q97" s="52"/>
      <c r="R97" s="52"/>
    </row>
    <row r="98" spans="9:18" ht="26.25" customHeight="1">
      <c r="I98" s="52"/>
      <c r="J98"/>
      <c r="K98"/>
      <c r="L98" s="52"/>
      <c r="M98" s="1"/>
      <c r="N98" s="1" t="s">
        <v>68</v>
      </c>
      <c r="O98" s="1"/>
      <c r="P98" s="1"/>
      <c r="Q98" s="52"/>
      <c r="R98" s="52"/>
    </row>
    <row r="99" spans="9:18" ht="26.25" customHeight="1">
      <c r="I99" s="52"/>
      <c r="J99"/>
      <c r="K99"/>
      <c r="L99" s="52"/>
      <c r="M99" s="52"/>
      <c r="N99" s="68" t="s">
        <v>73</v>
      </c>
      <c r="O99" s="68"/>
      <c r="P99" s="68"/>
      <c r="Q99" s="68"/>
      <c r="R99" s="68"/>
    </row>
    <row r="100" spans="9:18">
      <c r="I100" s="52"/>
      <c r="J100" s="52"/>
      <c r="K100" s="15"/>
      <c r="L100" s="52"/>
      <c r="M100" s="52"/>
      <c r="N100" s="72" t="s">
        <v>69</v>
      </c>
      <c r="O100" s="72"/>
      <c r="P100" s="72"/>
      <c r="Q100" s="72"/>
      <c r="R100" s="72"/>
    </row>
    <row r="101" spans="9:18">
      <c r="I101" s="52"/>
      <c r="J101" s="52"/>
      <c r="K101" s="15"/>
      <c r="L101" s="52"/>
      <c r="M101" s="52"/>
      <c r="N101" s="68" t="s">
        <v>70</v>
      </c>
      <c r="O101" s="68"/>
      <c r="P101" s="68"/>
      <c r="Q101" s="68"/>
      <c r="R101" s="68"/>
    </row>
    <row r="102" spans="9:18">
      <c r="I102" s="52"/>
      <c r="J102" s="56"/>
    </row>
    <row r="103" spans="9:18">
      <c r="I103" s="52"/>
      <c r="J103" s="52"/>
    </row>
    <row r="104" spans="9:18">
      <c r="I104" s="52"/>
      <c r="J104" s="52"/>
    </row>
    <row r="105" spans="9:18">
      <c r="I105" s="52"/>
      <c r="J105" s="52"/>
    </row>
    <row r="106" spans="9:18">
      <c r="I106" s="56"/>
      <c r="J106" s="52"/>
    </row>
    <row r="107" spans="9:18">
      <c r="J107" s="52"/>
    </row>
    <row r="108" spans="9:18">
      <c r="J108" s="52"/>
    </row>
    <row r="109" spans="9:18">
      <c r="J109" s="52"/>
    </row>
    <row r="110" spans="9:18">
      <c r="J110" s="52"/>
    </row>
    <row r="111" spans="9:18">
      <c r="J111" s="56"/>
    </row>
    <row r="121" spans="1:1">
      <c r="A121" s="19"/>
    </row>
    <row r="122" spans="1:1">
      <c r="A122" s="56" t="s">
        <v>67</v>
      </c>
    </row>
    <row r="123" spans="1:1">
      <c r="A123" s="21" t="s">
        <v>66</v>
      </c>
    </row>
    <row r="127" spans="1:1">
      <c r="A127"/>
    </row>
    <row r="128" spans="1:1">
      <c r="A128"/>
    </row>
  </sheetData>
  <mergeCells count="11">
    <mergeCell ref="E29:H29"/>
    <mergeCell ref="D30:H30"/>
    <mergeCell ref="N99:R99"/>
    <mergeCell ref="N100:R100"/>
    <mergeCell ref="N101:R101"/>
    <mergeCell ref="E28:H28"/>
    <mergeCell ref="A2:J2"/>
    <mergeCell ref="B3:J3"/>
    <mergeCell ref="B21:F21"/>
    <mergeCell ref="B22:H22"/>
    <mergeCell ref="F27:H27"/>
  </mergeCells>
  <pageMargins left="0.11" right="0.11" top="0.28000000000000003" bottom="0.24" header="0.19" footer="0.1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R130"/>
  <sheetViews>
    <sheetView tabSelected="1" showWhiteSpace="0" view="pageLayout" topLeftCell="A19" workbookViewId="0">
      <selection activeCell="H34" sqref="H34"/>
    </sheetView>
  </sheetViews>
  <sheetFormatPr defaultColWidth="9" defaultRowHeight="20.399999999999999"/>
  <cols>
    <col min="1" max="1" width="1.77734375" style="2" customWidth="1"/>
    <col min="2" max="2" width="6" style="2" customWidth="1"/>
    <col min="3" max="3" width="28.44140625" style="2" customWidth="1"/>
    <col min="4" max="4" width="8.109375" style="2" customWidth="1"/>
    <col min="5" max="5" width="9.88671875" style="2" customWidth="1"/>
    <col min="6" max="6" width="15.77734375" style="2" customWidth="1"/>
    <col min="7" max="7" width="14" style="2" customWidth="1"/>
    <col min="8" max="8" width="9.77734375" style="2" customWidth="1"/>
    <col min="9" max="9" width="4.6640625" style="2" customWidth="1"/>
    <col min="10" max="10" width="12.44140625" style="2" customWidth="1"/>
    <col min="11" max="16384" width="9" style="2"/>
  </cols>
  <sheetData>
    <row r="1" spans="1:11" ht="20.25" customHeight="1">
      <c r="A1" s="47"/>
      <c r="B1" s="47"/>
      <c r="C1" s="47"/>
      <c r="D1" s="47"/>
      <c r="E1" s="47"/>
      <c r="F1" s="47"/>
      <c r="G1" s="47"/>
      <c r="H1" s="30" t="s">
        <v>13</v>
      </c>
      <c r="I1" s="47"/>
      <c r="J1" s="31"/>
      <c r="K1" s="1"/>
    </row>
    <row r="2" spans="1:11" ht="30" customHeight="1">
      <c r="A2" s="69" t="s">
        <v>7</v>
      </c>
      <c r="B2" s="69"/>
      <c r="C2" s="69"/>
      <c r="D2" s="69"/>
      <c r="E2" s="69"/>
      <c r="F2" s="69"/>
      <c r="G2" s="69"/>
      <c r="H2" s="69"/>
      <c r="I2" s="69"/>
      <c r="J2" s="69"/>
      <c r="K2" s="1"/>
    </row>
    <row r="3" spans="1:11" ht="27.75" customHeight="1">
      <c r="A3" s="47"/>
      <c r="B3" s="69" t="s">
        <v>8</v>
      </c>
      <c r="C3" s="69"/>
      <c r="D3" s="69"/>
      <c r="E3" s="69"/>
      <c r="F3" s="69"/>
      <c r="G3" s="69"/>
      <c r="H3" s="69"/>
      <c r="I3" s="69"/>
      <c r="J3" s="69"/>
      <c r="K3" s="1"/>
    </row>
    <row r="4" spans="1:11" ht="7.8" customHeight="1">
      <c r="A4" s="47"/>
      <c r="B4" s="61"/>
      <c r="C4" s="61"/>
      <c r="D4" s="61"/>
      <c r="E4" s="61"/>
      <c r="F4" s="61"/>
      <c r="G4" s="61"/>
      <c r="H4" s="61"/>
      <c r="I4" s="61"/>
      <c r="J4" s="61"/>
      <c r="K4" s="1"/>
    </row>
    <row r="5" spans="1:11" ht="25.2" customHeight="1">
      <c r="A5" s="47"/>
      <c r="B5" s="49" t="s">
        <v>9</v>
      </c>
      <c r="C5" s="49" t="s">
        <v>10</v>
      </c>
      <c r="D5" s="47"/>
      <c r="E5" s="47"/>
      <c r="F5" s="47"/>
      <c r="G5" s="47"/>
      <c r="H5" s="47"/>
      <c r="I5" s="47"/>
      <c r="J5" s="47"/>
      <c r="K5" s="1"/>
    </row>
    <row r="6" spans="1:11" ht="21" customHeight="1">
      <c r="A6" s="47"/>
      <c r="B6" s="50"/>
      <c r="C6" s="47"/>
      <c r="D6" s="47"/>
      <c r="E6" s="47"/>
      <c r="F6" s="47"/>
      <c r="G6" s="47"/>
      <c r="H6" s="47"/>
      <c r="I6" s="47"/>
      <c r="J6" s="47"/>
      <c r="K6" s="1"/>
    </row>
    <row r="7" spans="1:11" ht="23.25" customHeight="1">
      <c r="A7" s="47"/>
      <c r="B7" s="47"/>
      <c r="C7" s="47" t="s">
        <v>118</v>
      </c>
      <c r="D7" s="47"/>
      <c r="E7" s="47"/>
      <c r="F7" s="47"/>
      <c r="G7" s="47"/>
      <c r="H7" s="47"/>
      <c r="I7" s="47"/>
      <c r="J7" s="47"/>
    </row>
    <row r="8" spans="1:11" ht="23.25" customHeight="1">
      <c r="A8" s="47"/>
      <c r="B8" s="47" t="s">
        <v>120</v>
      </c>
      <c r="C8" s="47"/>
      <c r="D8" s="47"/>
      <c r="E8" s="47"/>
      <c r="F8" s="51"/>
      <c r="G8" s="51"/>
      <c r="H8" s="47"/>
      <c r="I8" s="47"/>
      <c r="J8" s="47"/>
    </row>
    <row r="9" spans="1:11" ht="24">
      <c r="A9" s="47"/>
      <c r="B9" s="47" t="s">
        <v>119</v>
      </c>
      <c r="C9" s="47"/>
      <c r="D9" s="47"/>
      <c r="E9" s="47"/>
      <c r="F9" s="51"/>
      <c r="G9" s="51"/>
      <c r="H9" s="47"/>
      <c r="I9" s="47"/>
      <c r="J9" s="47"/>
    </row>
    <row r="10" spans="1:11" ht="48">
      <c r="A10" s="29"/>
      <c r="B10" s="34" t="s">
        <v>0</v>
      </c>
      <c r="C10" s="34" t="s">
        <v>1</v>
      </c>
      <c r="D10" s="34" t="s">
        <v>2</v>
      </c>
      <c r="E10" s="34" t="s">
        <v>3</v>
      </c>
      <c r="F10" s="34" t="s">
        <v>4</v>
      </c>
      <c r="G10" s="34" t="s">
        <v>5</v>
      </c>
      <c r="H10" s="34" t="s">
        <v>6</v>
      </c>
      <c r="I10" s="29"/>
      <c r="J10" s="29"/>
    </row>
    <row r="11" spans="1:11" ht="22.5" customHeight="1">
      <c r="A11" s="29"/>
      <c r="B11" s="35">
        <v>1</v>
      </c>
      <c r="C11" s="36"/>
      <c r="D11" s="37"/>
      <c r="E11" s="37"/>
      <c r="F11" s="38"/>
      <c r="G11" s="38"/>
      <c r="H11" s="37"/>
      <c r="I11" s="29"/>
      <c r="J11" s="29"/>
    </row>
    <row r="12" spans="1:11">
      <c r="A12" s="29"/>
      <c r="B12" s="37">
        <v>2</v>
      </c>
      <c r="C12" s="40"/>
      <c r="D12" s="37"/>
      <c r="E12" s="37"/>
      <c r="F12" s="38"/>
      <c r="G12" s="38"/>
      <c r="H12" s="37"/>
      <c r="I12" s="29"/>
      <c r="J12" s="29"/>
    </row>
    <row r="13" spans="1:11">
      <c r="A13" s="29"/>
      <c r="B13" s="35">
        <v>3</v>
      </c>
      <c r="C13" s="40"/>
      <c r="D13" s="37"/>
      <c r="E13" s="37"/>
      <c r="F13" s="38"/>
      <c r="G13" s="39"/>
      <c r="H13" s="37"/>
      <c r="I13" s="29"/>
      <c r="J13" s="29"/>
    </row>
    <row r="14" spans="1:11">
      <c r="A14" s="29"/>
      <c r="B14" s="35">
        <v>4</v>
      </c>
      <c r="C14" s="41"/>
      <c r="D14" s="46"/>
      <c r="E14" s="37"/>
      <c r="F14" s="38"/>
      <c r="G14" s="39"/>
      <c r="H14" s="37"/>
      <c r="I14" s="29"/>
      <c r="J14" s="29"/>
    </row>
    <row r="15" spans="1:11">
      <c r="A15" s="29"/>
      <c r="B15" s="37">
        <v>5</v>
      </c>
      <c r="C15" s="40"/>
      <c r="D15" s="37"/>
      <c r="E15" s="37"/>
      <c r="F15" s="38"/>
      <c r="G15" s="39"/>
      <c r="H15" s="37"/>
      <c r="I15" s="29"/>
      <c r="J15" s="29"/>
    </row>
    <row r="16" spans="1:11">
      <c r="A16" s="29"/>
      <c r="B16" s="35">
        <v>6</v>
      </c>
      <c r="C16" s="40"/>
      <c r="D16" s="46"/>
      <c r="E16" s="37"/>
      <c r="F16" s="38"/>
      <c r="G16" s="39"/>
      <c r="H16" s="37"/>
      <c r="I16" s="29"/>
      <c r="J16" s="29"/>
    </row>
    <row r="17" spans="1:12">
      <c r="A17" s="29"/>
      <c r="B17" s="35">
        <v>7</v>
      </c>
      <c r="C17" s="40"/>
      <c r="D17" s="37"/>
      <c r="E17" s="37"/>
      <c r="F17" s="38"/>
      <c r="G17" s="39"/>
      <c r="H17" s="37"/>
      <c r="I17" s="29"/>
      <c r="J17" s="29"/>
    </row>
    <row r="18" spans="1:12">
      <c r="A18" s="29"/>
      <c r="B18" s="37">
        <v>8</v>
      </c>
      <c r="C18" s="40"/>
      <c r="D18" s="37"/>
      <c r="E18" s="37"/>
      <c r="F18" s="38"/>
      <c r="G18" s="39"/>
      <c r="H18" s="37"/>
      <c r="I18" s="29"/>
      <c r="J18" s="29"/>
      <c r="L18" s="22"/>
    </row>
    <row r="19" spans="1:12">
      <c r="A19" s="29"/>
      <c r="B19" s="35">
        <v>9</v>
      </c>
      <c r="C19" s="40"/>
      <c r="D19" s="37"/>
      <c r="E19" s="37"/>
      <c r="F19" s="38"/>
      <c r="G19" s="39"/>
      <c r="H19" s="37"/>
      <c r="I19" s="29"/>
      <c r="J19" s="29"/>
    </row>
    <row r="20" spans="1:12">
      <c r="A20" s="29"/>
      <c r="B20" s="35">
        <v>10</v>
      </c>
      <c r="C20" s="40"/>
      <c r="D20" s="37"/>
      <c r="E20" s="37"/>
      <c r="F20" s="38"/>
      <c r="G20" s="39"/>
      <c r="H20" s="37"/>
      <c r="I20" s="29"/>
      <c r="J20" s="29"/>
    </row>
    <row r="21" spans="1:12" ht="21">
      <c r="A21" s="29"/>
      <c r="B21" s="80" t="s">
        <v>78</v>
      </c>
      <c r="C21" s="81"/>
      <c r="D21" s="81"/>
      <c r="E21" s="81"/>
      <c r="F21" s="82"/>
      <c r="G21" s="42"/>
      <c r="H21" s="63"/>
      <c r="I21" s="29"/>
      <c r="J21" s="29"/>
    </row>
    <row r="22" spans="1:12" ht="21">
      <c r="A22" s="29"/>
      <c r="B22" s="65"/>
      <c r="C22" s="66"/>
      <c r="D22" s="66"/>
      <c r="E22" s="66"/>
      <c r="F22" s="67" t="s">
        <v>117</v>
      </c>
      <c r="G22" s="42"/>
      <c r="H22" s="63"/>
      <c r="I22" s="29"/>
      <c r="J22" s="29"/>
    </row>
    <row r="23" spans="1:12" ht="21">
      <c r="A23" s="29"/>
      <c r="B23" s="65"/>
      <c r="C23" s="66"/>
      <c r="D23" s="66"/>
      <c r="E23" s="66"/>
      <c r="F23" s="67" t="s">
        <v>80</v>
      </c>
      <c r="G23" s="42"/>
      <c r="H23" s="63"/>
      <c r="I23" s="29"/>
      <c r="J23" s="29"/>
    </row>
    <row r="24" spans="1:12" ht="21">
      <c r="A24" s="29"/>
      <c r="B24" s="74" t="s">
        <v>121</v>
      </c>
      <c r="C24" s="74"/>
      <c r="D24" s="74"/>
      <c r="E24" s="74"/>
      <c r="F24" s="74"/>
      <c r="G24" s="74"/>
      <c r="H24" s="74"/>
      <c r="I24" s="29"/>
      <c r="J24" s="29"/>
      <c r="L24" s="2" t="s">
        <v>67</v>
      </c>
    </row>
    <row r="25" spans="1:12">
      <c r="A25" s="29"/>
      <c r="B25" s="26"/>
      <c r="C25" s="44"/>
      <c r="D25" s="26"/>
      <c r="E25" s="45"/>
      <c r="F25" s="45"/>
      <c r="G25" s="45"/>
      <c r="H25" s="45"/>
      <c r="I25" s="29"/>
      <c r="J25" s="29"/>
    </row>
    <row r="26" spans="1:12">
      <c r="A26" s="29"/>
      <c r="B26" s="32"/>
      <c r="C26" s="29" t="s">
        <v>65</v>
      </c>
      <c r="D26" s="26"/>
      <c r="E26" s="26"/>
      <c r="F26" s="26"/>
      <c r="G26" s="26"/>
      <c r="H26" s="26"/>
      <c r="I26" s="29"/>
      <c r="J26" s="29"/>
    </row>
    <row r="27" spans="1:12">
      <c r="A27" s="29"/>
      <c r="B27"/>
      <c r="C27" s="20"/>
      <c r="D27" s="60"/>
      <c r="E27" s="60"/>
      <c r="F27" s="60"/>
      <c r="G27" s="60"/>
      <c r="H27" s="60"/>
      <c r="I27" s="29"/>
      <c r="J27" s="29"/>
    </row>
    <row r="28" spans="1:12">
      <c r="A28" s="29"/>
      <c r="B28"/>
      <c r="C28"/>
      <c r="D28" s="62"/>
      <c r="E28" s="28"/>
      <c r="F28" s="28"/>
      <c r="G28" s="28"/>
      <c r="H28" s="28"/>
      <c r="I28" s="29"/>
      <c r="J28" s="29"/>
    </row>
    <row r="29" spans="1:12">
      <c r="A29" s="29" t="s">
        <v>87</v>
      </c>
      <c r="B29"/>
      <c r="C29"/>
      <c r="D29" s="62"/>
      <c r="E29" s="62"/>
      <c r="F29" s="70"/>
      <c r="G29" s="70"/>
      <c r="H29" s="70"/>
      <c r="I29" s="29"/>
      <c r="J29" s="29"/>
    </row>
    <row r="30" spans="1:12" ht="18" customHeight="1">
      <c r="A30" s="29"/>
      <c r="B30" s="60"/>
      <c r="C30" s="15"/>
      <c r="D30" s="62"/>
      <c r="E30" s="70"/>
      <c r="F30" s="70"/>
      <c r="G30" s="70"/>
      <c r="H30" s="70"/>
      <c r="I30" s="29"/>
      <c r="J30" s="29"/>
    </row>
    <row r="31" spans="1:12">
      <c r="A31" s="29"/>
      <c r="B31" s="60"/>
      <c r="C31" s="15"/>
      <c r="D31" s="62"/>
      <c r="E31" s="70"/>
      <c r="F31" s="70"/>
      <c r="G31" s="70"/>
      <c r="H31" s="70"/>
      <c r="I31" s="29"/>
      <c r="J31" s="29"/>
    </row>
    <row r="32" spans="1:12">
      <c r="B32" s="60"/>
      <c r="C32" s="15"/>
      <c r="D32" s="71"/>
      <c r="E32" s="71"/>
      <c r="F32" s="71"/>
      <c r="G32" s="71"/>
      <c r="H32" s="71"/>
    </row>
    <row r="95" spans="10:18">
      <c r="J95"/>
      <c r="K95" s="2" t="s">
        <v>65</v>
      </c>
      <c r="L95" s="60"/>
      <c r="M95" s="60"/>
      <c r="N95" s="60"/>
      <c r="O95" s="60"/>
      <c r="P95" s="60"/>
      <c r="Q95" s="60"/>
      <c r="R95" s="60"/>
    </row>
    <row r="96" spans="10:18">
      <c r="J96"/>
      <c r="L96" s="60"/>
      <c r="M96" s="60"/>
      <c r="N96" s="60"/>
      <c r="O96" s="60"/>
      <c r="P96" s="60"/>
      <c r="Q96" s="60"/>
      <c r="R96" s="60"/>
    </row>
    <row r="97" spans="9:18">
      <c r="J97"/>
      <c r="L97" s="60"/>
      <c r="M97" s="60"/>
      <c r="N97" s="60"/>
      <c r="O97" s="60"/>
      <c r="P97" s="60"/>
      <c r="Q97" s="60"/>
      <c r="R97" s="60"/>
    </row>
    <row r="98" spans="9:18" ht="24.75" customHeight="1">
      <c r="J98"/>
      <c r="K98" s="20"/>
      <c r="L98" s="60"/>
      <c r="M98" s="60"/>
      <c r="N98" s="60"/>
      <c r="O98" s="60"/>
      <c r="P98" s="60"/>
      <c r="Q98" s="60"/>
      <c r="R98" s="60"/>
    </row>
    <row r="99" spans="9:18" ht="25.5" customHeight="1">
      <c r="I99" s="64"/>
      <c r="J99"/>
      <c r="K99" s="20"/>
      <c r="L99" s="60"/>
      <c r="M99" s="60"/>
      <c r="N99" s="60"/>
      <c r="O99" s="60"/>
      <c r="P99" s="60"/>
      <c r="Q99" s="60"/>
      <c r="R99" s="60"/>
    </row>
    <row r="100" spans="9:18" ht="26.25" customHeight="1">
      <c r="I100" s="60"/>
      <c r="J100"/>
      <c r="K100"/>
      <c r="L100" s="60"/>
      <c r="M100" s="1"/>
      <c r="N100" s="1" t="s">
        <v>68</v>
      </c>
      <c r="O100" s="1"/>
      <c r="P100" s="1"/>
      <c r="Q100" s="60"/>
      <c r="R100" s="60"/>
    </row>
    <row r="101" spans="9:18" ht="26.25" customHeight="1">
      <c r="I101" s="60"/>
      <c r="J101"/>
      <c r="K101"/>
      <c r="L101" s="60"/>
      <c r="M101" s="60"/>
      <c r="N101" s="68" t="s">
        <v>73</v>
      </c>
      <c r="O101" s="68"/>
      <c r="P101" s="68"/>
      <c r="Q101" s="68"/>
      <c r="R101" s="68"/>
    </row>
    <row r="102" spans="9:18">
      <c r="I102" s="60"/>
      <c r="J102" s="60"/>
      <c r="K102" s="15"/>
      <c r="L102" s="60"/>
      <c r="M102" s="60"/>
      <c r="N102" s="72" t="s">
        <v>69</v>
      </c>
      <c r="O102" s="72"/>
      <c r="P102" s="72"/>
      <c r="Q102" s="72"/>
      <c r="R102" s="72"/>
    </row>
    <row r="103" spans="9:18">
      <c r="I103" s="60"/>
      <c r="J103" s="60"/>
      <c r="K103" s="15"/>
      <c r="L103" s="60"/>
      <c r="M103" s="60"/>
      <c r="N103" s="68" t="s">
        <v>70</v>
      </c>
      <c r="O103" s="68"/>
      <c r="P103" s="68"/>
      <c r="Q103" s="68"/>
      <c r="R103" s="68"/>
    </row>
    <row r="104" spans="9:18">
      <c r="I104" s="60"/>
      <c r="J104" s="64"/>
    </row>
    <row r="105" spans="9:18">
      <c r="I105" s="60"/>
      <c r="J105" s="60"/>
    </row>
    <row r="106" spans="9:18">
      <c r="I106" s="60"/>
      <c r="J106" s="60"/>
    </row>
    <row r="107" spans="9:18">
      <c r="I107" s="60"/>
      <c r="J107" s="60"/>
    </row>
    <row r="108" spans="9:18">
      <c r="I108" s="64"/>
      <c r="J108" s="60"/>
    </row>
    <row r="109" spans="9:18">
      <c r="J109" s="60"/>
    </row>
    <row r="110" spans="9:18">
      <c r="J110" s="60"/>
    </row>
    <row r="111" spans="9:18">
      <c r="J111" s="60"/>
    </row>
    <row r="112" spans="9:18">
      <c r="J112" s="60"/>
    </row>
    <row r="113" spans="1:10">
      <c r="J113" s="64"/>
    </row>
    <row r="123" spans="1:10">
      <c r="A123" s="19"/>
    </row>
    <row r="124" spans="1:10">
      <c r="A124" s="64" t="s">
        <v>67</v>
      </c>
    </row>
    <row r="125" spans="1:10">
      <c r="A125" s="21" t="s">
        <v>66</v>
      </c>
    </row>
    <row r="129" spans="1:1">
      <c r="A129"/>
    </row>
    <row r="130" spans="1:1">
      <c r="A130"/>
    </row>
  </sheetData>
  <mergeCells count="11">
    <mergeCell ref="E30:H30"/>
    <mergeCell ref="A2:J2"/>
    <mergeCell ref="B3:J3"/>
    <mergeCell ref="B21:F21"/>
    <mergeCell ref="B24:H24"/>
    <mergeCell ref="F29:H29"/>
    <mergeCell ref="E31:H31"/>
    <mergeCell ref="D32:H32"/>
    <mergeCell ref="N101:R101"/>
    <mergeCell ref="N102:R102"/>
    <mergeCell ref="N103:R103"/>
  </mergeCells>
  <pageMargins left="0.11" right="0.11" top="0.28000000000000003" bottom="0.24" header="0.19" footer="0.1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ทัวไป</vt:lpstr>
      <vt:lpstr>ประปา</vt:lpstr>
      <vt:lpstr>ไฟฟ้า </vt:lpstr>
      <vt:lpstr>งานอาคาร (2)</vt:lpstr>
      <vt:lpstr>Sheet1</vt:lpstr>
      <vt:lpstr>สผ.1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juk</cp:lastModifiedBy>
  <cp:lastPrinted>2022-05-17T01:31:37Z</cp:lastPrinted>
  <dcterms:created xsi:type="dcterms:W3CDTF">2020-06-12T04:08:33Z</dcterms:created>
  <dcterms:modified xsi:type="dcterms:W3CDTF">2022-06-16T02:42:44Z</dcterms:modified>
</cp:coreProperties>
</file>